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2\IV TRIM 2022\Web\"/>
    </mc:Choice>
  </mc:AlternateContent>
  <bookViews>
    <workbookView xWindow="-120" yWindow="-120" windowWidth="19440" windowHeight="1176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'1'!$A$3:$AK$68</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<sst xmlns="http://schemas.openxmlformats.org/spreadsheetml/2006/main" count="418" uniqueCount="240">
  <si>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</si>
  <si>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</si>
  <si>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</si>
  <si>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</si>
  <si>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</si>
  <si>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</si>
  <si>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</si>
  <si>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</si>
  <si>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</si>
  <si>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</si>
  <si>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</si>
  <si>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</si>
  <si>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</si>
  <si>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</si>
  <si>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</si>
  <si>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</si>
  <si>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</si>
  <si>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</si>
  <si>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</si>
  <si>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</si>
  <si>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</si>
  <si>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</si>
  <si>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</si>
  <si>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</si>
  <si>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</si>
  <si>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</si>
  <si>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</si>
  <si>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</si>
  <si>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</si>
  <si>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</si>
  <si>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</si>
  <si>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</si>
  <si>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</si>
  <si>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</si>
  <si>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</si>
  <si>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</si>
  <si>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</si>
  <si>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</si>
  <si>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</si>
  <si>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</si>
  <si>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</si>
  <si>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</si>
  <si>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</si>
  <si>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</si>
  <si>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</si>
  <si>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</si>
  <si>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</si>
  <si>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</si>
  <si>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</si>
  <si>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</si>
  <si>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</si>
  <si>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</si>
  <si>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</si>
  <si>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</si>
  <si>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</si>
  <si>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</si>
  <si>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</si>
  <si>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</si>
  <si>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</si>
  <si>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</si>
  <si>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</si>
  <si>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</si>
  <si>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</si>
  <si>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</si>
  <si>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</si>
  <si>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</si>
  <si>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</si>
  <si>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</si>
  <si>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</si>
  <si>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</si>
  <si>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</si>
  <si>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</si>
  <si>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</si>
  <si>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</si>
  <si>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</si>
  <si>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</si>
  <si>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</si>
  <si>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</si>
  <si>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</si>
  <si>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</si>
  <si>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</si>
  <si>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</si>
  <si>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</si>
  <si>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</si>
  <si>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</si>
  <si>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</si>
  <si>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</si>
  <si>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</si>
  <si>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</si>
  <si>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</si>
  <si>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</si>
  <si>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</si>
  <si>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</si>
  <si>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</si>
  <si>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</si>
  <si>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</si>
  <si>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</si>
  <si>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</si>
  <si>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</si>
  <si>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</si>
  <si>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</si>
  <si>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</si>
  <si>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</si>
  <si>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</si>
  <si>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</si>
  <si>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</si>
  <si>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</si>
  <si>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</si>
  <si>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</si>
  <si>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</si>
  <si>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</si>
  <si>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</si>
  <si>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</si>
  <si>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</si>
  <si>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</si>
  <si>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</si>
  <si>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</si>
  <si>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</si>
  <si>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</si>
  <si>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</si>
  <si>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</si>
  <si>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</si>
  <si>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</si>
  <si>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</si>
  <si>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</si>
  <si>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</si>
  <si>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</si>
  <si>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</si>
  <si>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</si>
  <si>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</si>
  <si>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</si>
  <si>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</si>
  <si>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</si>
  <si>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</si>
  <si>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</si>
  <si>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</si>
  <si>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</si>
  <si>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</si>
  <si>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</si>
  <si>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</si>
  <si>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</si>
  <si>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</si>
  <si>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</si>
  <si>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</si>
  <si>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</si>
  <si>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</si>
  <si>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</si>
  <si>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</si>
  <si>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</si>
  <si>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</si>
  <si>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</si>
  <si>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</si>
  <si>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</si>
  <si>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</si>
  <si>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</si>
  <si>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</si>
  <si>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</si>
  <si>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</si>
  <si>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</si>
  <si>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</si>
  <si>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</si>
  <si>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</si>
  <si>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</si>
  <si>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</si>
  <si>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</si>
  <si>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</si>
  <si>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</si>
  <si>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</si>
  <si>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</si>
  <si>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</si>
  <si>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</si>
  <si>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Finlandia</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</si>
  <si>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</si>
  <si>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</si>
  <si>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</si>
  <si>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</si>
  <si>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</si>
  <si>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</si>
  <si>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</si>
  <si>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</si>
  <si>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</si>
  <si>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</si>
  <si>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</si>
  <si>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</si>
  <si>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</si>
  <si>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</si>
  <si>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</si>
  <si>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</si>
  <si>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</si>
  <si>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</si>
  <si>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</si>
  <si>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</si>
  <si>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</si>
  <si>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</si>
  <si>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</si>
  <si>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</si>
  <si>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</si>
  <si>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</si>
  <si>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</si>
  <si>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</si>
  <si>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</si>
  <si>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</si>
  <si>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</si>
  <si>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</si>
  <si>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</si>
  <si>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</si>
  <si>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</si>
  <si>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</si>
  <si>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</si>
  <si>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</si>
  <si>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</si>
  <si>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</si>
  <si>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</si>
  <si>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</si>
  <si>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</si>
  <si>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</si>
  <si>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</si>
  <si>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</si>
  <si>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</si>
  <si>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</si>
  <si>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</si>
  <si>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</si>
  <si>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</si>
  <si>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</si>
  <si>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</si>
  <si>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</si>
  <si>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</si>
  <si>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Venezuela</t>
  </si>
  <si>
    <t>Taiwan</t>
  </si>
  <si>
    <t>ENCUESTA DE COYUNTURA DE LA EXPORTACIÓN: CUARTO TRIMESTRE DE 2022</t>
  </si>
  <si>
    <t>Bosnia y Herzegovina</t>
  </si>
  <si>
    <t>Bolivia</t>
  </si>
  <si>
    <t>Angola</t>
  </si>
  <si>
    <t>EE. UU.</t>
  </si>
  <si>
    <r>
      <t>% estables</t>
    </r>
    <r>
      <rPr>
        <sz val="8"/>
        <rFont val="Arial"/>
        <family val="2"/>
      </rPr>
      <t>: porcentaje de empresas que señala que mantuvieron estables los márgenes de exportación en el trimestre de referencia</t>
    </r>
  </si>
  <si>
    <r>
      <t>% bajas</t>
    </r>
    <r>
      <rPr>
        <sz val="8"/>
        <rFont val="Arial"/>
        <family val="2"/>
      </rPr>
      <t>: porcentaje de empresas que señala que han reducido los márgenes de exportación en el trimestre de referencia</t>
    </r>
  </si>
  <si>
    <r>
      <t>% alzas</t>
    </r>
    <r>
      <rPr>
        <sz val="8"/>
        <rFont val="Arial"/>
        <family val="2"/>
      </rPr>
      <t>: porcentaje de empresas que señala que han aumentado los márgenes de exportación en el trimestre de referencia</t>
    </r>
  </si>
  <si>
    <r>
      <t>% alzas</t>
    </r>
    <r>
      <rPr>
        <sz val="8"/>
        <rFont val="Arial"/>
        <family val="2"/>
      </rPr>
      <t>: porcentaje de empresas que señala que la evolución de la plantilla contratada en actividades exportadoras evolucionó al alza en el periodo correspondiente (trimestre actual, trimestre siguiente, próximos doce meses)</t>
    </r>
  </si>
  <si>
    <r>
      <t>% estables</t>
    </r>
    <r>
      <rPr>
        <sz val="8"/>
        <rFont val="Arial"/>
        <family val="2"/>
      </rPr>
      <t>: porcentaje de empresas que señala que la plantilla contratada en actividades exportadoras se mantuvo estable en el periodo correspondiente (trimestre actual, trimestre siguiente, próximos doce meses)</t>
    </r>
  </si>
  <si>
    <r>
      <t>% bajas</t>
    </r>
    <r>
      <rPr>
        <sz val="8"/>
        <rFont val="Arial"/>
        <family val="2"/>
      </rPr>
      <t>: porcentaje de empresas que señala que la plantilla contratada en actividades exportadoras evolucionó a la baja en el periodo correspondiente (trimestre actual, trimestre siguiente, próximos doce meses)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</si>
</sst>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2">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7" fillId="2" borderId="0" xfId="0" applyNumberFormat="1" applyFont="1" applyFill="1" applyBorder="1"/>
    <xf numFmtId="164" fontId="27" fillId="0" borderId="0" xfId="0" applyNumberFormat="1" applyFont="1" applyFill="1" applyBorder="1"/>
    <xf numFmtId="0" fontId="14" fillId="8" borderId="0" xfId="0" applyFont="1" applyFill="1" applyAlignment="1">
      <alignment horizontal="left" vertical="center" wrapText="1"/>
    </xf>
    <xf numFmtId="164" fontId="0" fillId="2" borderId="0" xfId="0" applyNumberFormat="1" applyFill="1" applyAlignment="1">
      <alignment horizontal="center"/>
    </xf>
    <xf numFmtId="0" fontId="28" fillId="0" borderId="0" xfId="0" applyFont="1" applyFill="1" applyAlignment="1">
      <alignment horizontal="center"/>
    </xf>
    <xf numFmtId="164" fontId="0" fillId="2" borderId="0" xfId="0" applyNumberFormat="1" applyFill="1" applyAlignment="1">
      <alignment horizontal="center" vertical="center"/>
    </xf>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B5" sqref="B5"/>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64" t="s">
        <v>229</v>
      </c>
      <c r="C3" s="164"/>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8" t="s">
        <v>138</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30" t="s">
        <v>140</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3"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80" t="s">
        <v>224</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80" t="s">
        <v>225</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7"/>
      <c r="H54" s="7"/>
      <c r="I54" s="7"/>
      <c r="J54" s="7"/>
      <c r="K54" s="7"/>
      <c r="L54" s="7"/>
      <c r="M54" s="7"/>
      <c r="N54" s="7"/>
      <c r="O54" s="7"/>
    </row>
    <row r="55" spans="1:30" x14ac:dyDescent="0.25">
      <c r="D55" s="7"/>
      <c r="E55" s="7"/>
      <c r="F55" s="7"/>
      <c r="G55" s="57"/>
      <c r="H55" s="7"/>
      <c r="I55" s="7"/>
      <c r="J55" s="7"/>
      <c r="K55" s="7"/>
      <c r="L55" s="7"/>
      <c r="M55" s="7"/>
      <c r="N55" s="7"/>
      <c r="O55" s="7"/>
    </row>
    <row r="56" spans="1:30" x14ac:dyDescent="0.25">
      <c r="C56" s="7"/>
      <c r="D56" s="7"/>
      <c r="E56" s="7"/>
      <c r="F56" s="7"/>
      <c r="G56" s="57"/>
      <c r="H56" s="7"/>
      <c r="I56" s="7"/>
      <c r="J56" s="7"/>
      <c r="K56" s="7"/>
      <c r="L56" s="7"/>
      <c r="M56" s="7"/>
      <c r="N56" s="7"/>
      <c r="O56" s="7"/>
    </row>
    <row r="57" spans="1:30" x14ac:dyDescent="0.25">
      <c r="B57" s="7"/>
      <c r="C57" s="7"/>
      <c r="D57" s="7"/>
      <c r="E57" s="7"/>
      <c r="F57" s="7"/>
      <c r="G57" s="57"/>
      <c r="H57" s="7"/>
      <c r="I57" s="7"/>
      <c r="J57" s="7"/>
      <c r="K57" s="7"/>
      <c r="L57" s="7"/>
      <c r="M57" s="7"/>
      <c r="N57" s="7"/>
      <c r="O57" s="7"/>
    </row>
    <row r="58" spans="1:30" x14ac:dyDescent="0.25">
      <c r="B58" s="7"/>
      <c r="C58" s="7"/>
      <c r="D58" s="7"/>
      <c r="E58" s="7"/>
      <c r="F58" s="7"/>
      <c r="G58" s="57"/>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7"/>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7"/>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2"/>
  <sheetViews>
    <sheetView zoomScale="112" zoomScaleNormal="112" workbookViewId="0">
      <selection activeCell="B5" sqref="B5"/>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13.28515625" style="3" customWidth="1"/>
    <col min="27" max="27" width="2.42578125" style="3"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CUARTO TRIMESTRE DE 2022</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65" t="s">
        <v>9</v>
      </c>
      <c r="G8" s="123" t="s">
        <v>116</v>
      </c>
      <c r="H8" s="61"/>
      <c r="I8" s="61"/>
      <c r="J8" s="61"/>
      <c r="K8" s="61"/>
      <c r="L8" s="61"/>
      <c r="M8" s="61"/>
      <c r="N8" s="61"/>
      <c r="O8" s="61"/>
      <c r="P8" s="61"/>
      <c r="Q8" s="61"/>
      <c r="R8" s="61"/>
      <c r="S8" s="61"/>
      <c r="T8" s="61"/>
      <c r="U8" s="124"/>
      <c r="V8" s="124"/>
      <c r="W8" s="61"/>
      <c r="X8" s="3"/>
      <c r="Y8" s="3"/>
      <c r="Z8" s="123" t="s">
        <v>117</v>
      </c>
      <c r="AA8" s="61"/>
      <c r="AB8" s="61"/>
      <c r="AC8" s="61"/>
      <c r="AD8" s="61"/>
      <c r="AE8" s="61"/>
      <c r="AF8" s="61"/>
    </row>
    <row r="9" spans="1:38" x14ac:dyDescent="0.25">
      <c r="B9" s="3"/>
      <c r="C9" s="3"/>
      <c r="D9" s="3"/>
      <c r="E9" s="166"/>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67"/>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142</v>
      </c>
      <c r="AA10" s="49"/>
      <c r="AB10" s="50" t="s">
        <v>143</v>
      </c>
      <c r="AC10" s="17"/>
      <c r="AD10" s="50" t="s">
        <v>144</v>
      </c>
      <c r="AE10" s="17"/>
      <c r="AF10" s="50" t="s">
        <v>145</v>
      </c>
      <c r="AG10" s="48"/>
    </row>
    <row r="12" spans="1:38" x14ac:dyDescent="0.25">
      <c r="B12" s="39" t="s">
        <v>218</v>
      </c>
      <c r="C12" s="39" t="s">
        <v>209</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210</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211</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212</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219</v>
      </c>
      <c r="C16" s="28" t="s">
        <v>209</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210</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211</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212</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220</v>
      </c>
      <c r="C20" s="28" t="s">
        <v>209</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210</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211</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212</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208</v>
      </c>
      <c r="C24" s="39" t="s">
        <v>209</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210</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68" t="s">
        <v>15</v>
      </c>
      <c r="AI25" s="169"/>
      <c r="AJ25" s="169"/>
      <c r="AK25" s="170"/>
    </row>
    <row r="26" spans="2:44" ht="15.75" thickBot="1" x14ac:dyDescent="0.3">
      <c r="B26" s="23" t="s">
        <v>100</v>
      </c>
      <c r="C26" s="23" t="s">
        <v>211</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71"/>
      <c r="AI26" s="172"/>
      <c r="AJ26" s="172"/>
      <c r="AK26" s="173"/>
    </row>
    <row r="27" spans="2:44" x14ac:dyDescent="0.25">
      <c r="B27" s="23"/>
      <c r="C27" s="23" t="s">
        <v>212</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74" t="s">
        <v>120</v>
      </c>
      <c r="AI27" s="175"/>
      <c r="AJ27" s="175"/>
      <c r="AK27" s="176"/>
    </row>
    <row r="28" spans="2:44" x14ac:dyDescent="0.25">
      <c r="B28" s="39" t="s">
        <v>213</v>
      </c>
      <c r="C28" s="39" t="s">
        <v>209</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77" t="s">
        <v>121</v>
      </c>
      <c r="AI28" s="178"/>
      <c r="AJ28" s="178"/>
      <c r="AK28" s="179"/>
    </row>
    <row r="29" spans="2:44" x14ac:dyDescent="0.25">
      <c r="B29" s="23" t="s">
        <v>100</v>
      </c>
      <c r="C29" s="23" t="s">
        <v>210</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77" t="s">
        <v>122</v>
      </c>
      <c r="AI29" s="178"/>
      <c r="AJ29" s="178"/>
      <c r="AK29" s="179"/>
    </row>
    <row r="30" spans="2:44" x14ac:dyDescent="0.25">
      <c r="B30" s="23" t="s">
        <v>100</v>
      </c>
      <c r="C30" s="23" t="s">
        <v>211</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77" t="s">
        <v>3</v>
      </c>
      <c r="AI30" s="178"/>
      <c r="AJ30" s="178"/>
      <c r="AK30" s="179"/>
    </row>
    <row r="31" spans="2:44" x14ac:dyDescent="0.25">
      <c r="B31" s="36" t="s">
        <v>100</v>
      </c>
      <c r="C31" s="36" t="s">
        <v>212</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77" t="s">
        <v>4</v>
      </c>
      <c r="AI31" s="178"/>
      <c r="AJ31" s="178"/>
      <c r="AK31" s="179"/>
    </row>
    <row r="32" spans="2:44" x14ac:dyDescent="0.25">
      <c r="B32" s="23" t="s">
        <v>214</v>
      </c>
      <c r="C32" s="23" t="s">
        <v>209</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77" t="s">
        <v>5</v>
      </c>
      <c r="AI32" s="178"/>
      <c r="AJ32" s="178"/>
      <c r="AK32" s="179"/>
      <c r="AR32" s="2"/>
    </row>
    <row r="33" spans="2:44" x14ac:dyDescent="0.25">
      <c r="B33" s="23" t="s">
        <v>100</v>
      </c>
      <c r="C33" s="23" t="s">
        <v>210</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77" t="s">
        <v>6</v>
      </c>
      <c r="AI33" s="178"/>
      <c r="AJ33" s="178"/>
      <c r="AK33" s="179"/>
      <c r="AR33" s="2"/>
    </row>
    <row r="34" spans="2:44" x14ac:dyDescent="0.25">
      <c r="B34" s="23" t="s">
        <v>100</v>
      </c>
      <c r="C34" s="23" t="s">
        <v>211</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77" t="s">
        <v>7</v>
      </c>
      <c r="AI34" s="178"/>
      <c r="AJ34" s="178"/>
      <c r="AK34" s="179"/>
    </row>
    <row r="35" spans="2:44" ht="15.75" customHeight="1" thickBot="1" x14ac:dyDescent="0.3">
      <c r="B35" s="36" t="s">
        <v>100</v>
      </c>
      <c r="C35" s="36" t="s">
        <v>212</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80" t="s">
        <v>8</v>
      </c>
      <c r="AI35" s="181"/>
      <c r="AJ35" s="181"/>
      <c r="AK35" s="182"/>
    </row>
    <row r="36" spans="2:44" ht="15.75" thickBot="1" x14ac:dyDescent="0.3">
      <c r="B36" s="23" t="s">
        <v>215</v>
      </c>
      <c r="C36" s="23" t="s">
        <v>209</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210</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68" t="s">
        <v>16</v>
      </c>
      <c r="AI37" s="169"/>
      <c r="AJ37" s="169"/>
      <c r="AK37" s="170"/>
    </row>
    <row r="38" spans="2:44" ht="15.75" thickBot="1" x14ac:dyDescent="0.3">
      <c r="B38" s="23" t="s">
        <v>100</v>
      </c>
      <c r="C38" s="23" t="s">
        <v>211</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71"/>
      <c r="AI38" s="172"/>
      <c r="AJ38" s="172"/>
      <c r="AK38" s="173"/>
    </row>
    <row r="39" spans="2:44" x14ac:dyDescent="0.25">
      <c r="B39" s="36" t="s">
        <v>100</v>
      </c>
      <c r="C39" s="36" t="s">
        <v>212</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74" t="s">
        <v>10</v>
      </c>
      <c r="AI39" s="175"/>
      <c r="AJ39" s="175"/>
      <c r="AK39" s="176"/>
    </row>
    <row r="40" spans="2:44" ht="15.75" customHeight="1" x14ac:dyDescent="0.25">
      <c r="B40" s="23" t="s">
        <v>216</v>
      </c>
      <c r="C40" s="23" t="s">
        <v>209</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77" t="s">
        <v>11</v>
      </c>
      <c r="AI40" s="178"/>
      <c r="AJ40" s="178"/>
      <c r="AK40" s="179"/>
    </row>
    <row r="41" spans="2:44" x14ac:dyDescent="0.25">
      <c r="B41" s="23" t="s">
        <v>100</v>
      </c>
      <c r="C41" s="23" t="s">
        <v>210</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77" t="s">
        <v>12</v>
      </c>
      <c r="AI41" s="178"/>
      <c r="AJ41" s="178"/>
      <c r="AK41" s="179"/>
    </row>
    <row r="42" spans="2:44" ht="15.75" thickBot="1" x14ac:dyDescent="0.3">
      <c r="B42" s="23" t="s">
        <v>100</v>
      </c>
      <c r="C42" s="23" t="s">
        <v>211</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80" t="s">
        <v>13</v>
      </c>
      <c r="AI42" s="181"/>
      <c r="AJ42" s="181"/>
      <c r="AK42" s="182"/>
    </row>
    <row r="43" spans="2:44" x14ac:dyDescent="0.25">
      <c r="B43" s="36" t="s">
        <v>100</v>
      </c>
      <c r="C43" s="36" t="s">
        <v>212</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217</v>
      </c>
      <c r="C44" s="23" t="s">
        <v>209</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210</v>
      </c>
      <c r="D45" s="28"/>
      <c r="E45" s="146">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211</v>
      </c>
      <c r="D46" s="28"/>
      <c r="E46" s="146">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212</v>
      </c>
      <c r="D47" s="28"/>
      <c r="E47" s="146">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8">
        <v>2021</v>
      </c>
      <c r="C48" s="23" t="s">
        <v>209</v>
      </c>
      <c r="D48" s="28"/>
      <c r="E48" s="146">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2:33" x14ac:dyDescent="0.25">
      <c r="B49" s="148"/>
      <c r="C49" s="23" t="s">
        <v>210</v>
      </c>
      <c r="D49" s="28"/>
      <c r="E49" s="146">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2:33" x14ac:dyDescent="0.25">
      <c r="B50" s="148"/>
      <c r="C50" s="23" t="s">
        <v>211</v>
      </c>
      <c r="D50" s="28"/>
      <c r="E50" s="146">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9"/>
      <c r="Z50" s="8">
        <v>5.8581697285436451</v>
      </c>
      <c r="AA50" s="8"/>
      <c r="AB50" s="8">
        <v>6.5152886544537152</v>
      </c>
      <c r="AC50" s="17"/>
      <c r="AD50" s="8">
        <v>15.149088267050566</v>
      </c>
      <c r="AE50" s="16"/>
      <c r="AF50" s="8">
        <v>8.1686921667784222</v>
      </c>
      <c r="AG50" s="40"/>
    </row>
    <row r="51" spans="2:33" x14ac:dyDescent="0.25">
      <c r="B51" s="36" t="s">
        <v>100</v>
      </c>
      <c r="C51" s="36" t="s">
        <v>212</v>
      </c>
      <c r="D51" s="28"/>
      <c r="E51" s="146">
        <v>10.809567227026987</v>
      </c>
      <c r="G51" s="29">
        <v>18.473646892910303</v>
      </c>
      <c r="H51" s="29"/>
      <c r="I51" s="29">
        <v>15.207124339437502</v>
      </c>
      <c r="J51" s="29"/>
      <c r="K51" s="29">
        <v>11.198992314601423</v>
      </c>
      <c r="L51" s="29"/>
      <c r="M51" s="29">
        <v>9.1212684398211188</v>
      </c>
      <c r="N51" s="29"/>
      <c r="O51" s="29">
        <v>16.373947920878088</v>
      </c>
      <c r="P51" s="29"/>
      <c r="Q51" s="29">
        <v>9.9487091223477986</v>
      </c>
      <c r="R51" s="29"/>
      <c r="S51" s="29">
        <v>-16.680846519751661</v>
      </c>
      <c r="T51" s="29"/>
      <c r="U51" s="29">
        <v>40.084959678187587</v>
      </c>
      <c r="V51" s="29"/>
      <c r="W51" s="29">
        <v>26.792797153758539</v>
      </c>
      <c r="X51" s="29"/>
      <c r="Y51" s="59"/>
      <c r="Z51" s="8">
        <v>0.33098735729148832</v>
      </c>
      <c r="AA51" s="8"/>
      <c r="AB51" s="8">
        <v>9.6778131092285964</v>
      </c>
      <c r="AC51" s="17"/>
      <c r="AD51" s="8">
        <v>17.516842960151401</v>
      </c>
      <c r="AE51" s="16"/>
      <c r="AF51" s="8">
        <v>9.7903145249132884</v>
      </c>
      <c r="AG51" s="40"/>
    </row>
    <row r="52" spans="2:33" x14ac:dyDescent="0.25">
      <c r="B52" s="148">
        <v>2022</v>
      </c>
      <c r="C52" s="23" t="s">
        <v>209</v>
      </c>
      <c r="D52" s="28"/>
      <c r="E52" s="146">
        <v>15.788692635736009</v>
      </c>
      <c r="G52" s="29">
        <v>3.2833205793737164</v>
      </c>
      <c r="H52" s="29"/>
      <c r="I52" s="29">
        <v>12.653543678746839</v>
      </c>
      <c r="J52" s="29"/>
      <c r="K52" s="29">
        <v>16.726779312545524</v>
      </c>
      <c r="L52" s="29"/>
      <c r="M52" s="29">
        <v>20.831254752530342</v>
      </c>
      <c r="N52" s="29"/>
      <c r="O52" s="29">
        <v>14.030401883238094</v>
      </c>
      <c r="P52" s="29"/>
      <c r="Q52" s="29">
        <v>21.062923187223536</v>
      </c>
      <c r="R52" s="29"/>
      <c r="S52" s="29">
        <v>14.03857914693293</v>
      </c>
      <c r="T52" s="29"/>
      <c r="U52" s="29">
        <v>37.759996586545526</v>
      </c>
      <c r="V52" s="29"/>
      <c r="W52" s="29">
        <v>25.308309315646085</v>
      </c>
      <c r="X52" s="29"/>
      <c r="Y52" s="29"/>
      <c r="Z52" s="8">
        <v>-3.425510068126699</v>
      </c>
      <c r="AA52" s="8"/>
      <c r="AB52" s="8">
        <v>3.6652715564923763</v>
      </c>
      <c r="AC52" s="17"/>
      <c r="AD52" s="8">
        <v>15.510413399381957</v>
      </c>
      <c r="AE52" s="16"/>
      <c r="AF52" s="8">
        <v>16.940957952633561</v>
      </c>
      <c r="AG52" s="40"/>
    </row>
    <row r="53" spans="2:33" x14ac:dyDescent="0.25">
      <c r="B53" s="148"/>
      <c r="C53" s="23" t="s">
        <v>210</v>
      </c>
      <c r="D53" s="28"/>
      <c r="E53" s="146">
        <v>4.2869769789349306</v>
      </c>
      <c r="G53" s="29">
        <v>-1.4709129807614008</v>
      </c>
      <c r="H53" s="29"/>
      <c r="I53" s="29">
        <v>25.368299007438544</v>
      </c>
      <c r="J53" s="29"/>
      <c r="K53" s="29">
        <v>2.3741189004397931</v>
      </c>
      <c r="L53" s="29"/>
      <c r="M53" s="29">
        <v>-18.462276583081465</v>
      </c>
      <c r="N53" s="29"/>
      <c r="O53" s="29">
        <v>8.5208669908726282</v>
      </c>
      <c r="P53" s="29"/>
      <c r="Q53" s="29">
        <v>10.078885198663663</v>
      </c>
      <c r="R53" s="29"/>
      <c r="S53" s="29">
        <v>-8.083139682459537</v>
      </c>
      <c r="T53" s="29"/>
      <c r="U53" s="29">
        <v>15.809359164697891</v>
      </c>
      <c r="V53" s="29"/>
      <c r="W53" s="29">
        <v>21.314958283350876</v>
      </c>
      <c r="X53" s="29"/>
      <c r="Y53" s="29"/>
      <c r="Z53" s="8">
        <v>-2.7435646909564397</v>
      </c>
      <c r="AA53" s="8"/>
      <c r="AB53" s="8">
        <v>1.8133348326156931</v>
      </c>
      <c r="AC53" s="17"/>
      <c r="AD53" s="8">
        <v>7.27738553624107</v>
      </c>
      <c r="AE53" s="16"/>
      <c r="AF53" s="8">
        <v>4.0016543861647307</v>
      </c>
    </row>
    <row r="54" spans="2:33" x14ac:dyDescent="0.25">
      <c r="B54" s="148"/>
      <c r="C54" s="23" t="s">
        <v>211</v>
      </c>
      <c r="D54" s="28"/>
      <c r="E54" s="146">
        <v>-11.018709625480492</v>
      </c>
      <c r="G54" s="29">
        <v>-8.7038366062700749</v>
      </c>
      <c r="H54" s="29"/>
      <c r="I54" s="29">
        <v>-6.2846585326928874</v>
      </c>
      <c r="J54" s="29"/>
      <c r="K54" s="29">
        <v>-8.2451383533819413</v>
      </c>
      <c r="L54" s="29"/>
      <c r="M54" s="29">
        <v>-36.757108874302169</v>
      </c>
      <c r="N54" s="29"/>
      <c r="O54" s="29">
        <v>-12.18723437345905</v>
      </c>
      <c r="P54" s="29"/>
      <c r="Q54" s="29">
        <v>-14.260353087510468</v>
      </c>
      <c r="R54" s="29"/>
      <c r="S54" s="29">
        <v>-3.0045711917050637</v>
      </c>
      <c r="T54" s="29"/>
      <c r="U54" s="29">
        <v>-13.051597137085292</v>
      </c>
      <c r="V54" s="29"/>
      <c r="W54" s="29">
        <v>3.8818917274373015</v>
      </c>
      <c r="X54" s="29"/>
      <c r="Y54" s="29"/>
      <c r="Z54" s="8">
        <v>-15.153791264847946</v>
      </c>
      <c r="AA54" s="8"/>
      <c r="AB54" s="8">
        <v>-15.287521544122669</v>
      </c>
      <c r="AC54" s="17"/>
      <c r="AD54" s="8">
        <v>-12.462765314653131</v>
      </c>
      <c r="AE54" s="16"/>
      <c r="AF54" s="8">
        <v>-10.39913754604148</v>
      </c>
    </row>
    <row r="55" spans="2:33" x14ac:dyDescent="0.25">
      <c r="B55" s="148"/>
      <c r="C55" s="23" t="s">
        <v>212</v>
      </c>
      <c r="D55" s="28"/>
      <c r="E55" s="146">
        <v>-7.8557177283279449</v>
      </c>
      <c r="G55" s="29">
        <v>3.4567155081274197</v>
      </c>
      <c r="H55" s="29"/>
      <c r="I55" s="29">
        <v>-0.73996774057101078</v>
      </c>
      <c r="J55" s="29"/>
      <c r="K55" s="29">
        <v>-22.752214936874548</v>
      </c>
      <c r="L55" s="29"/>
      <c r="M55" s="29">
        <v>-31.775744541209406</v>
      </c>
      <c r="N55" s="29"/>
      <c r="O55" s="29">
        <v>-7.9312800331256916</v>
      </c>
      <c r="P55" s="29"/>
      <c r="Q55" s="29">
        <v>-7.4844898206482231</v>
      </c>
      <c r="R55" s="29"/>
      <c r="S55" s="29">
        <v>-8.3103333103168247</v>
      </c>
      <c r="T55" s="29"/>
      <c r="U55" s="29">
        <v>0.33934949435314365</v>
      </c>
      <c r="V55" s="29"/>
      <c r="W55" s="29">
        <v>-5.9523158444293927</v>
      </c>
      <c r="X55" s="29"/>
      <c r="Y55" s="29"/>
      <c r="Z55" s="8">
        <v>-13.325364318491854</v>
      </c>
      <c r="AA55" s="8"/>
      <c r="AB55" s="8">
        <v>-15.109125058335758</v>
      </c>
      <c r="AC55" s="17"/>
      <c r="AD55" s="8">
        <v>-8.7165359049956201</v>
      </c>
      <c r="AE55" s="16"/>
      <c r="AF55" s="8">
        <v>-7.1156557987222744</v>
      </c>
    </row>
    <row r="56" spans="2:33" x14ac:dyDescent="0.25">
      <c r="B56" s="15"/>
      <c r="C56" s="15"/>
      <c r="D56" s="15"/>
      <c r="E56" s="5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row>
    <row r="57" spans="2:33" ht="15" customHeight="1" x14ac:dyDescent="0.25">
      <c r="D57" s="1"/>
      <c r="U57" s="1"/>
      <c r="V57" s="1"/>
      <c r="Z57" s="1"/>
      <c r="AA57" s="1"/>
    </row>
    <row r="58" spans="2:33" ht="15.75" customHeight="1" x14ac:dyDescent="0.25">
      <c r="B58" s="183" t="s">
        <v>14</v>
      </c>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5"/>
    </row>
    <row r="59" spans="2:33" ht="15.75" customHeight="1" x14ac:dyDescent="0.25">
      <c r="B59" s="186"/>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8"/>
    </row>
    <row r="60" spans="2:33" ht="15.75" customHeight="1" x14ac:dyDescent="0.25">
      <c r="B60" s="186"/>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8"/>
    </row>
    <row r="61" spans="2:33" ht="15" customHeight="1" x14ac:dyDescent="0.25">
      <c r="B61" s="18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8"/>
    </row>
    <row r="62" spans="2:33" ht="15" customHeight="1" x14ac:dyDescent="0.25">
      <c r="B62" s="186"/>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8"/>
    </row>
    <row r="63" spans="2:33" ht="15" customHeight="1" x14ac:dyDescent="0.25">
      <c r="B63" s="186"/>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8"/>
    </row>
    <row r="64" spans="2:33" ht="15.75" customHeight="1" x14ac:dyDescent="0.25">
      <c r="B64" s="186"/>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8"/>
    </row>
    <row r="65" spans="1:32" ht="15" customHeight="1" x14ac:dyDescent="0.25">
      <c r="B65" s="186"/>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8"/>
    </row>
    <row r="66" spans="1:32" ht="15" customHeight="1" x14ac:dyDescent="0.25">
      <c r="B66" s="186"/>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8"/>
    </row>
    <row r="67" spans="1:32" ht="15.75" customHeight="1" x14ac:dyDescent="0.25">
      <c r="B67" s="186"/>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8"/>
    </row>
    <row r="68" spans="1:32" x14ac:dyDescent="0.25">
      <c r="B68" s="189"/>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1"/>
    </row>
    <row r="69" spans="1:32" ht="15" customHeight="1" x14ac:dyDescent="0.25">
      <c r="A69" s="7"/>
    </row>
    <row r="70" spans="1:32" ht="15" customHeight="1"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A78" s="7"/>
      <c r="D78" s="1"/>
    </row>
    <row r="79" spans="1:32" x14ac:dyDescent="0.25">
      <c r="A79" s="7"/>
      <c r="D79" s="1"/>
    </row>
    <row r="80" spans="1:32" x14ac:dyDescent="0.25">
      <c r="A80" s="7"/>
      <c r="D80" s="1"/>
    </row>
    <row r="81" spans="2:30" x14ac:dyDescent="0.25">
      <c r="D81" s="1"/>
    </row>
    <row r="82" spans="2:30" ht="15" customHeight="1" x14ac:dyDescent="0.25">
      <c r="C82" s="7"/>
      <c r="D82" s="7"/>
      <c r="E82" s="7"/>
      <c r="F82" s="7"/>
      <c r="G82" s="57"/>
      <c r="H82" s="7"/>
      <c r="I82" s="7"/>
      <c r="J82" s="7"/>
      <c r="K82" s="7"/>
      <c r="L82" s="7"/>
      <c r="M82" s="7"/>
      <c r="N82" s="7"/>
      <c r="O82" s="7"/>
    </row>
    <row r="83" spans="2:30" x14ac:dyDescent="0.25">
      <c r="B83" s="7"/>
      <c r="C83" s="7"/>
      <c r="D83" s="7"/>
      <c r="E83" s="7"/>
      <c r="F83" s="7"/>
      <c r="G83" s="57"/>
      <c r="H83" s="7"/>
      <c r="I83" s="7"/>
      <c r="J83" s="7"/>
      <c r="K83" s="7"/>
      <c r="L83" s="7"/>
      <c r="M83" s="7"/>
      <c r="N83" s="7"/>
      <c r="O83" s="7"/>
    </row>
    <row r="84" spans="2:30" x14ac:dyDescent="0.25">
      <c r="B84" s="7"/>
      <c r="C84" s="7"/>
      <c r="D84" s="7"/>
      <c r="E84" s="7"/>
      <c r="F84" s="7"/>
      <c r="G84" s="57"/>
      <c r="H84" s="7"/>
      <c r="I84" s="7"/>
      <c r="J84" s="7"/>
      <c r="K84" s="7"/>
      <c r="L84" s="7"/>
      <c r="M84" s="7"/>
      <c r="N84" s="7"/>
      <c r="O84" s="7"/>
    </row>
    <row r="85" spans="2:30" x14ac:dyDescent="0.25">
      <c r="B85" s="7"/>
      <c r="C85" s="7"/>
      <c r="D85" s="7"/>
      <c r="E85" s="7"/>
      <c r="F85" s="7"/>
      <c r="G85" s="57"/>
      <c r="H85" s="7"/>
      <c r="I85" s="7"/>
      <c r="J85" s="7"/>
      <c r="K85" s="7"/>
      <c r="L85" s="7"/>
      <c r="M85" s="7"/>
      <c r="N85" s="7"/>
      <c r="O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7"/>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7"/>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7"/>
      <c r="H89" s="7"/>
      <c r="I89" s="7"/>
      <c r="J89" s="7"/>
      <c r="K89" s="7"/>
      <c r="L89" s="7"/>
      <c r="M89" s="7"/>
      <c r="N89" s="7"/>
      <c r="O89" s="7"/>
      <c r="P89" s="7"/>
      <c r="Q89" s="7"/>
      <c r="R89" s="7"/>
      <c r="S89" s="7"/>
      <c r="T89" s="7"/>
      <c r="U89" s="7"/>
      <c r="V89" s="7"/>
      <c r="W89" s="7"/>
      <c r="X89" s="7"/>
      <c r="Y89" s="7"/>
      <c r="Z89" s="22"/>
      <c r="AA89" s="22"/>
      <c r="AB89" s="7"/>
      <c r="AC89" s="7"/>
      <c r="AD89" s="7"/>
    </row>
    <row r="90" spans="2:30" x14ac:dyDescent="0.25">
      <c r="B90" s="7"/>
      <c r="C90" s="7"/>
      <c r="D90" s="7"/>
      <c r="E90" s="7"/>
      <c r="F90" s="7"/>
      <c r="G90" s="57"/>
      <c r="H90" s="7"/>
      <c r="I90" s="7"/>
      <c r="J90" s="7"/>
      <c r="K90" s="7"/>
      <c r="L90" s="7"/>
      <c r="M90" s="7"/>
      <c r="N90" s="7"/>
      <c r="O90" s="7"/>
      <c r="P90" s="7"/>
      <c r="Q90" s="7"/>
      <c r="R90" s="7"/>
      <c r="S90" s="7"/>
      <c r="T90" s="7"/>
      <c r="U90" s="7"/>
      <c r="V90" s="7"/>
      <c r="W90" s="7"/>
      <c r="X90" s="7"/>
      <c r="Y90" s="7"/>
      <c r="Z90" s="22"/>
      <c r="AA90" s="22"/>
      <c r="AB90" s="7"/>
      <c r="AC90" s="7"/>
      <c r="AD90" s="7"/>
    </row>
    <row r="91" spans="2:30" x14ac:dyDescent="0.25">
      <c r="B91" s="7"/>
      <c r="C91" s="7"/>
      <c r="D91" s="7"/>
      <c r="E91" s="7"/>
      <c r="F91" s="7"/>
      <c r="G91" s="57"/>
      <c r="H91" s="7"/>
      <c r="I91" s="7"/>
      <c r="J91" s="7"/>
      <c r="K91" s="7"/>
      <c r="L91" s="7"/>
      <c r="M91" s="7"/>
      <c r="N91" s="7"/>
      <c r="O91" s="7"/>
      <c r="P91" s="7"/>
      <c r="Q91" s="7"/>
      <c r="R91" s="7"/>
      <c r="S91" s="7"/>
      <c r="T91" s="7"/>
      <c r="U91" s="7"/>
      <c r="V91" s="7"/>
      <c r="W91" s="7"/>
      <c r="X91" s="7"/>
      <c r="Y91" s="7"/>
      <c r="Z91" s="22"/>
      <c r="AA91" s="22"/>
      <c r="AB91" s="7"/>
      <c r="AC91" s="7"/>
      <c r="AD91" s="7"/>
    </row>
    <row r="92" spans="2:30" x14ac:dyDescent="0.25">
      <c r="B92" s="7"/>
      <c r="C92" s="7"/>
      <c r="D92" s="7"/>
      <c r="E92" s="7"/>
      <c r="F92" s="7"/>
      <c r="G92" s="57"/>
      <c r="H92" s="7"/>
      <c r="I92" s="7"/>
      <c r="J92" s="7"/>
      <c r="K92" s="7"/>
      <c r="L92" s="7"/>
      <c r="M92" s="7"/>
      <c r="N92" s="7"/>
      <c r="O92" s="7"/>
      <c r="P92" s="7"/>
      <c r="Q92" s="7"/>
      <c r="R92" s="7"/>
      <c r="S92" s="7"/>
      <c r="T92" s="7"/>
      <c r="U92" s="7"/>
      <c r="V92" s="7"/>
      <c r="W92" s="7"/>
      <c r="X92" s="7"/>
      <c r="Y92" s="7"/>
      <c r="Z92" s="22"/>
      <c r="AA92" s="22"/>
      <c r="AB92" s="7"/>
      <c r="AC92" s="7"/>
      <c r="AD92" s="7"/>
    </row>
  </sheetData>
  <mergeCells count="17">
    <mergeCell ref="AH42:AK42"/>
    <mergeCell ref="B58:AF68"/>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106" zoomScaleNormal="106" workbookViewId="0">
      <selection activeCell="B5" sqref="B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CUARTO TRIMESTRE DE 2022</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92" t="s">
        <v>65</v>
      </c>
      <c r="F8" s="192"/>
      <c r="G8" s="192"/>
      <c r="H8" s="192"/>
      <c r="I8" s="192"/>
      <c r="J8" s="192"/>
      <c r="K8" s="192"/>
      <c r="L8" s="192"/>
      <c r="M8" s="192"/>
      <c r="N8" s="98"/>
      <c r="O8" s="98"/>
      <c r="P8" s="193" t="s">
        <v>66</v>
      </c>
      <c r="Q8" s="193"/>
      <c r="R8" s="193"/>
      <c r="S8" s="193"/>
      <c r="T8" s="193"/>
      <c r="U8" s="193"/>
      <c r="V8" s="193"/>
      <c r="W8" s="193"/>
      <c r="X8" s="193"/>
      <c r="Y8" s="98"/>
      <c r="Z8" s="98"/>
      <c r="AA8" s="193" t="s">
        <v>67</v>
      </c>
      <c r="AB8" s="193"/>
      <c r="AC8" s="193"/>
      <c r="AD8" s="193"/>
      <c r="AE8" s="193"/>
      <c r="AF8" s="193"/>
      <c r="AG8" s="193"/>
      <c r="AH8" s="193"/>
      <c r="AI8" s="193"/>
    </row>
    <row r="9" spans="1:47" ht="15.75" x14ac:dyDescent="0.25">
      <c r="A9" s="13"/>
      <c r="C9" s="162"/>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84">
        <v>19.217758730879599</v>
      </c>
      <c r="F11" s="86"/>
      <c r="G11" s="84">
        <v>46.913207082074969</v>
      </c>
      <c r="H11" s="86"/>
      <c r="I11" s="84">
        <v>32.103613883881486</v>
      </c>
      <c r="J11" s="86"/>
      <c r="K11" s="84">
        <v>1.7654203031639455</v>
      </c>
      <c r="L11" s="86"/>
      <c r="M11" s="154">
        <v>-13.030605484664612</v>
      </c>
      <c r="N11" s="86"/>
      <c r="O11" s="91"/>
      <c r="P11" s="84">
        <v>18.977116810189308</v>
      </c>
      <c r="Q11" s="86"/>
      <c r="R11" s="84">
        <v>54.543446380926838</v>
      </c>
      <c r="S11" s="86"/>
      <c r="T11" s="84">
        <v>23.199341750404358</v>
      </c>
      <c r="U11" s="86"/>
      <c r="V11" s="84">
        <v>3.2800950584795094</v>
      </c>
      <c r="W11" s="86"/>
      <c r="X11" s="153">
        <v>-4.3825267259215703</v>
      </c>
      <c r="Y11" s="92"/>
      <c r="Z11" s="91"/>
      <c r="AA11" s="84">
        <v>26.341887624746533</v>
      </c>
      <c r="AB11" s="86"/>
      <c r="AC11" s="84">
        <v>48.04320110033585</v>
      </c>
      <c r="AD11" s="86"/>
      <c r="AE11" s="84">
        <v>20.300408720217352</v>
      </c>
      <c r="AF11" s="86"/>
      <c r="AG11" s="84">
        <v>5.31450255470026</v>
      </c>
      <c r="AH11" s="86"/>
      <c r="AI11" s="153">
        <v>6.3403248543249893</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08"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09"/>
      <c r="C14" s="28" t="s">
        <v>0</v>
      </c>
      <c r="D14" s="28"/>
      <c r="E14" s="143">
        <v>33.69976312785915</v>
      </c>
      <c r="G14" s="143">
        <v>37.372140834135372</v>
      </c>
      <c r="H14" s="142"/>
      <c r="I14" s="143">
        <v>27.895722333345407</v>
      </c>
      <c r="J14" s="142"/>
      <c r="K14" s="143">
        <v>1.0323737046600645</v>
      </c>
      <c r="L14" s="4"/>
      <c r="M14" s="144">
        <v>5.8782116171294856</v>
      </c>
      <c r="N14" s="4"/>
      <c r="O14" s="90"/>
      <c r="P14" s="152">
        <v>21.637349422749182</v>
      </c>
      <c r="Q14" s="4"/>
      <c r="R14" s="152">
        <v>50.340307825781238</v>
      </c>
      <c r="S14" s="4"/>
      <c r="T14" s="85">
        <v>25.51706137803026</v>
      </c>
      <c r="U14" s="4"/>
      <c r="V14" s="85">
        <v>2.5052813734393093</v>
      </c>
      <c r="W14" s="4"/>
      <c r="X14" s="145">
        <v>-3.9724346344464894</v>
      </c>
      <c r="Y14" s="4"/>
      <c r="Z14" s="93"/>
      <c r="AA14" s="85">
        <v>30.605725797574568</v>
      </c>
      <c r="AB14" s="85"/>
      <c r="AC14" s="152">
        <v>39.645469994216711</v>
      </c>
      <c r="AD14" s="85"/>
      <c r="AE14" s="152">
        <v>25.288329359267809</v>
      </c>
      <c r="AF14" s="85"/>
      <c r="AG14" s="85">
        <v>4.4604748489408967</v>
      </c>
      <c r="AH14" s="85"/>
      <c r="AI14" s="145">
        <v>5.5198303132305364</v>
      </c>
      <c r="AJ14" s="96"/>
      <c r="AK14" s="96"/>
      <c r="AL14" s="96"/>
      <c r="AM14" s="96"/>
      <c r="AN14" s="96"/>
      <c r="AO14" s="96"/>
      <c r="AP14" s="96"/>
      <c r="AQ14" s="96"/>
      <c r="AU14" s="1"/>
    </row>
    <row r="15" spans="1:47" ht="20.25" customHeight="1" x14ac:dyDescent="0.25">
      <c r="A15" s="140"/>
      <c r="B15" s="209"/>
      <c r="C15" s="28" t="s">
        <v>1</v>
      </c>
      <c r="D15" s="28"/>
      <c r="E15" s="143">
        <v>12.341934840941645</v>
      </c>
      <c r="F15" s="141"/>
      <c r="G15" s="143">
        <v>68.866082653348059</v>
      </c>
      <c r="H15" s="142"/>
      <c r="I15" s="143">
        <v>12.609476713604995</v>
      </c>
      <c r="J15" s="142"/>
      <c r="K15" s="143">
        <v>6.1825057921052897</v>
      </c>
      <c r="L15" s="40"/>
      <c r="M15" s="144">
        <v>-0.27331105848058268</v>
      </c>
      <c r="N15" s="4"/>
      <c r="O15" s="90"/>
      <c r="P15" s="85">
        <v>12.46705199854747</v>
      </c>
      <c r="R15" s="85">
        <v>62.537050073818889</v>
      </c>
      <c r="S15" s="40"/>
      <c r="T15" s="85">
        <v>18.807622949711114</v>
      </c>
      <c r="U15" s="40"/>
      <c r="V15" s="85">
        <v>6.1882749779225241</v>
      </c>
      <c r="W15" s="40"/>
      <c r="X15" s="145">
        <v>-6.7623533136660532</v>
      </c>
      <c r="Y15" s="4"/>
      <c r="Z15" s="93"/>
      <c r="AA15" s="85">
        <v>12.619347971788589</v>
      </c>
      <c r="AB15" s="85"/>
      <c r="AC15" s="85">
        <v>74.705279311701347</v>
      </c>
      <c r="AD15" s="85"/>
      <c r="AE15" s="85">
        <v>6.4813285527702966</v>
      </c>
      <c r="AF15" s="85"/>
      <c r="AG15" s="85">
        <v>6.1940441637397576</v>
      </c>
      <c r="AH15" s="85"/>
      <c r="AI15" s="145">
        <v>6.5436480612324477</v>
      </c>
      <c r="AJ15" s="96"/>
      <c r="AK15" s="96"/>
      <c r="AL15" s="96"/>
      <c r="AM15" s="96"/>
      <c r="AN15" s="96"/>
      <c r="AO15" s="96"/>
      <c r="AP15" s="96"/>
      <c r="AQ15" s="96"/>
      <c r="AU15" s="1"/>
    </row>
    <row r="16" spans="1:47" ht="20.25" customHeight="1" x14ac:dyDescent="0.25">
      <c r="A16" s="140"/>
      <c r="B16" s="209"/>
      <c r="C16" s="28" t="s">
        <v>2</v>
      </c>
      <c r="D16" s="28"/>
      <c r="E16" s="143">
        <v>6.6502785219543075</v>
      </c>
      <c r="F16" s="142"/>
      <c r="G16" s="143">
        <v>44.275964745749611</v>
      </c>
      <c r="H16" s="142"/>
      <c r="I16" s="143">
        <v>48.23046756828743</v>
      </c>
      <c r="J16" s="142"/>
      <c r="K16" s="143">
        <v>0.8432891640086424</v>
      </c>
      <c r="L16" s="40"/>
      <c r="M16" s="144">
        <v>-41.79656061860468</v>
      </c>
      <c r="N16" s="4"/>
      <c r="O16" s="90"/>
      <c r="P16" s="85">
        <v>20.629230073433405</v>
      </c>
      <c r="R16" s="85">
        <v>51.73060658247681</v>
      </c>
      <c r="S16" s="40"/>
      <c r="T16" s="85">
        <v>21.833173986144118</v>
      </c>
      <c r="U16" s="40"/>
      <c r="V16" s="85">
        <v>5.8069893579456657</v>
      </c>
      <c r="W16" s="40"/>
      <c r="X16" s="145">
        <v>-1.3741611396324926</v>
      </c>
      <c r="Y16" s="4"/>
      <c r="Z16" s="93"/>
      <c r="AA16" s="85">
        <v>31.87755134907237</v>
      </c>
      <c r="AB16" s="85"/>
      <c r="AC16" s="85">
        <v>45.265151350947633</v>
      </c>
      <c r="AD16" s="85"/>
      <c r="AE16" s="85">
        <v>16.357918910765356</v>
      </c>
      <c r="AF16" s="85"/>
      <c r="AG16" s="85">
        <v>6.4993783892146366</v>
      </c>
      <c r="AH16" s="85"/>
      <c r="AI16" s="145">
        <v>16.597000673750369</v>
      </c>
      <c r="AJ16" s="96"/>
      <c r="AK16" s="96"/>
      <c r="AL16" s="96"/>
      <c r="AM16" s="96"/>
      <c r="AN16" s="96"/>
      <c r="AO16" s="96"/>
      <c r="AP16" s="96"/>
      <c r="AQ16" s="96"/>
      <c r="AU16" s="1"/>
    </row>
    <row r="17" spans="1:47" ht="20.25" customHeight="1" x14ac:dyDescent="0.25">
      <c r="A17" s="140"/>
      <c r="B17" s="209"/>
      <c r="C17" s="28" t="s">
        <v>3</v>
      </c>
      <c r="D17" s="28"/>
      <c r="E17" s="143">
        <v>10.750986732555507</v>
      </c>
      <c r="F17" s="142"/>
      <c r="G17" s="143">
        <v>33.450198666832584</v>
      </c>
      <c r="H17" s="142"/>
      <c r="I17" s="143">
        <v>54.616323288741583</v>
      </c>
      <c r="J17" s="142"/>
      <c r="K17" s="143">
        <v>1.1824913118702987</v>
      </c>
      <c r="L17" s="40"/>
      <c r="M17" s="144">
        <v>-44.360644217298436</v>
      </c>
      <c r="N17" s="4"/>
      <c r="O17" s="90"/>
      <c r="P17" s="85">
        <v>13.115969356296103</v>
      </c>
      <c r="R17" s="85">
        <v>51.2302987442934</v>
      </c>
      <c r="S17" s="40"/>
      <c r="T17" s="85">
        <v>33.039983864169848</v>
      </c>
      <c r="U17" s="40"/>
      <c r="V17" s="85">
        <v>2.6137480352406239</v>
      </c>
      <c r="W17" s="40"/>
      <c r="X17" s="145">
        <v>-20.401114175478902</v>
      </c>
      <c r="Y17" s="4"/>
      <c r="Z17" s="93"/>
      <c r="AA17" s="85">
        <v>22.794450203453717</v>
      </c>
      <c r="AB17" s="85"/>
      <c r="AC17" s="85">
        <v>46.161437781127141</v>
      </c>
      <c r="AD17" s="85"/>
      <c r="AE17" s="85">
        <v>24.29560551305212</v>
      </c>
      <c r="AF17" s="85"/>
      <c r="AG17" s="85">
        <v>6.7485065023670101</v>
      </c>
      <c r="AH17" s="85"/>
      <c r="AI17" s="145">
        <v>-1.6443163044712987</v>
      </c>
      <c r="AJ17" s="96"/>
      <c r="AK17" s="96"/>
      <c r="AL17" s="96"/>
      <c r="AM17" s="96"/>
      <c r="AN17" s="96"/>
      <c r="AO17" s="96"/>
      <c r="AP17" s="96"/>
      <c r="AQ17" s="96"/>
      <c r="AU17" s="1"/>
    </row>
    <row r="18" spans="1:47" ht="20.25" customHeight="1" x14ac:dyDescent="0.25">
      <c r="A18" s="140"/>
      <c r="B18" s="209"/>
      <c r="C18" s="28" t="s">
        <v>4</v>
      </c>
      <c r="D18" s="28"/>
      <c r="E18" s="143">
        <v>15.894915115454319</v>
      </c>
      <c r="F18" s="142"/>
      <c r="G18" s="143">
        <v>51.782724202628863</v>
      </c>
      <c r="H18" s="142"/>
      <c r="I18" s="143">
        <v>31.599096283162904</v>
      </c>
      <c r="J18" s="142"/>
      <c r="K18" s="143">
        <v>0.7232643987539118</v>
      </c>
      <c r="L18" s="40"/>
      <c r="M18" s="144">
        <v>-15.815091539702431</v>
      </c>
      <c r="N18" s="4"/>
      <c r="O18" s="90"/>
      <c r="P18" s="85">
        <v>18.042473110730189</v>
      </c>
      <c r="R18" s="85">
        <v>61.798275025158098</v>
      </c>
      <c r="S18" s="40"/>
      <c r="T18" s="85">
        <v>18.302348444800948</v>
      </c>
      <c r="U18" s="40"/>
      <c r="V18" s="85">
        <v>1.8569034193107556</v>
      </c>
      <c r="W18" s="40"/>
      <c r="X18" s="145">
        <v>-0.3240759871312176</v>
      </c>
      <c r="Y18" s="4"/>
      <c r="Z18" s="93"/>
      <c r="AA18" s="85">
        <v>28.163685620260271</v>
      </c>
      <c r="AB18" s="85"/>
      <c r="AC18" s="85">
        <v>49.730047933485707</v>
      </c>
      <c r="AD18" s="85"/>
      <c r="AE18" s="85">
        <v>18.318701841867124</v>
      </c>
      <c r="AF18" s="85"/>
      <c r="AG18" s="85">
        <v>3.7875646043868927</v>
      </c>
      <c r="AH18" s="85"/>
      <c r="AI18" s="145">
        <v>10.222207047545361</v>
      </c>
      <c r="AJ18" s="96"/>
      <c r="AK18" s="96"/>
      <c r="AL18" s="96"/>
      <c r="AM18" s="96"/>
      <c r="AN18" s="96"/>
      <c r="AO18" s="96"/>
      <c r="AP18" s="96"/>
      <c r="AQ18" s="96"/>
      <c r="AU18" s="1"/>
    </row>
    <row r="19" spans="1:47" ht="20.25" customHeight="1" x14ac:dyDescent="0.25">
      <c r="A19" s="140"/>
      <c r="B19" s="209"/>
      <c r="C19" s="28" t="s">
        <v>5</v>
      </c>
      <c r="D19" s="28"/>
      <c r="E19" s="143">
        <v>19.696748833420408</v>
      </c>
      <c r="F19" s="142"/>
      <c r="G19" s="143">
        <v>46.80346643962131</v>
      </c>
      <c r="H19" s="142"/>
      <c r="I19" s="143">
        <v>32.503664642314703</v>
      </c>
      <c r="J19" s="142"/>
      <c r="K19" s="143">
        <v>0.99612008464357182</v>
      </c>
      <c r="L19" s="40"/>
      <c r="M19" s="144">
        <v>-12.919568230795706</v>
      </c>
      <c r="N19" s="4"/>
      <c r="O19" s="90"/>
      <c r="P19" s="85">
        <v>21.121025837667755</v>
      </c>
      <c r="R19" s="85">
        <v>52.411804740558267</v>
      </c>
      <c r="S19" s="40"/>
      <c r="T19" s="85">
        <v>24.218011241198166</v>
      </c>
      <c r="U19" s="40"/>
      <c r="V19" s="85">
        <v>2.2491581805758156</v>
      </c>
      <c r="W19" s="40"/>
      <c r="X19" s="145">
        <v>-3.2346310688438797</v>
      </c>
      <c r="Y19" s="4"/>
      <c r="Z19" s="93"/>
      <c r="AA19" s="85">
        <v>27.830994089562104</v>
      </c>
      <c r="AB19" s="85"/>
      <c r="AC19" s="85">
        <v>46.87088588787411</v>
      </c>
      <c r="AD19" s="85"/>
      <c r="AE19" s="85">
        <v>21.513163186296275</v>
      </c>
      <c r="AF19" s="85"/>
      <c r="AG19" s="85">
        <v>3.7849568362674972</v>
      </c>
      <c r="AH19" s="85"/>
      <c r="AI19" s="145">
        <v>6.5222660896983271</v>
      </c>
      <c r="AJ19" s="96"/>
      <c r="AK19" s="96"/>
      <c r="AL19" s="96"/>
      <c r="AM19" s="96"/>
      <c r="AN19" s="96"/>
      <c r="AO19" s="96"/>
      <c r="AP19" s="96"/>
      <c r="AQ19" s="96"/>
      <c r="AU19" s="1"/>
    </row>
    <row r="20" spans="1:47" ht="20.25" customHeight="1" x14ac:dyDescent="0.25">
      <c r="A20" s="140"/>
      <c r="B20" s="209"/>
      <c r="C20" s="28" t="s">
        <v>6</v>
      </c>
      <c r="D20" s="28"/>
      <c r="E20" s="143">
        <v>13.903214494880167</v>
      </c>
      <c r="F20" s="142"/>
      <c r="G20" s="143">
        <v>55.356675698485837</v>
      </c>
      <c r="H20" s="142"/>
      <c r="I20" s="143">
        <v>29.277779760505883</v>
      </c>
      <c r="J20" s="142"/>
      <c r="K20" s="143">
        <v>1.462330046128099</v>
      </c>
      <c r="L20" s="40"/>
      <c r="M20" s="144">
        <v>-15.606681145963513</v>
      </c>
      <c r="N20" s="4"/>
      <c r="O20" s="90"/>
      <c r="P20" s="85">
        <v>18.420111826570928</v>
      </c>
      <c r="R20" s="85">
        <v>59.631315534285136</v>
      </c>
      <c r="S20" s="40"/>
      <c r="T20" s="85">
        <v>17.440211473557181</v>
      </c>
      <c r="U20" s="40"/>
      <c r="V20" s="85">
        <v>4.5083611655867557</v>
      </c>
      <c r="W20" s="40"/>
      <c r="X20" s="145">
        <v>1.0157123575436107</v>
      </c>
      <c r="Y20" s="4"/>
      <c r="Z20" s="93"/>
      <c r="AA20" s="85">
        <v>26.067770315632149</v>
      </c>
      <c r="AB20" s="85"/>
      <c r="AC20" s="85">
        <v>44.862078196823965</v>
      </c>
      <c r="AD20" s="85"/>
      <c r="AE20" s="85">
        <v>21.387379217039751</v>
      </c>
      <c r="AF20" s="85"/>
      <c r="AG20" s="85">
        <v>7.6827722705041328</v>
      </c>
      <c r="AH20" s="85"/>
      <c r="AI20" s="145">
        <v>5.0619025715676154</v>
      </c>
      <c r="AJ20" s="96"/>
      <c r="AK20" s="96"/>
      <c r="AL20" s="96"/>
      <c r="AM20" s="96"/>
      <c r="AN20" s="96"/>
      <c r="AO20" s="96"/>
      <c r="AP20" s="96"/>
      <c r="AQ20" s="96"/>
      <c r="AU20" s="1"/>
    </row>
    <row r="21" spans="1:47" ht="20.25" customHeight="1" x14ac:dyDescent="0.25">
      <c r="A21" s="140"/>
      <c r="B21" s="209"/>
      <c r="C21" s="28" t="s">
        <v>7</v>
      </c>
      <c r="D21" s="28"/>
      <c r="E21" s="143">
        <v>28.638644797310555</v>
      </c>
      <c r="F21" s="142"/>
      <c r="G21" s="143">
        <v>34.141112899702506</v>
      </c>
      <c r="H21" s="142"/>
      <c r="I21" s="143">
        <v>31.962866498743708</v>
      </c>
      <c r="J21" s="142"/>
      <c r="K21" s="143">
        <v>5.2573758042432299</v>
      </c>
      <c r="L21" s="40"/>
      <c r="M21" s="144">
        <v>-3.3242217014331565</v>
      </c>
      <c r="N21" s="4"/>
      <c r="O21" s="90"/>
      <c r="P21" s="85">
        <v>23.267981821860221</v>
      </c>
      <c r="R21" s="85">
        <v>45.800279252698502</v>
      </c>
      <c r="S21" s="40"/>
      <c r="T21" s="85">
        <v>24.412396566369754</v>
      </c>
      <c r="U21" s="40"/>
      <c r="V21" s="85">
        <v>6.5193423590715245</v>
      </c>
      <c r="W21" s="40"/>
      <c r="X21" s="145">
        <v>-1.7461276382945428</v>
      </c>
      <c r="Y21" s="4"/>
      <c r="Z21" s="93"/>
      <c r="AA21" s="85">
        <v>26.982308563331987</v>
      </c>
      <c r="AB21" s="85"/>
      <c r="AC21" s="85">
        <v>55.288167926994177</v>
      </c>
      <c r="AD21" s="85"/>
      <c r="AE21" s="85">
        <v>11.210181150602297</v>
      </c>
      <c r="AF21" s="85"/>
      <c r="AG21" s="85">
        <v>6.5193423590715245</v>
      </c>
      <c r="AH21" s="85"/>
      <c r="AI21" s="145">
        <v>17.205957177523299</v>
      </c>
      <c r="AJ21" s="96"/>
      <c r="AK21" s="96"/>
      <c r="AL21" s="96"/>
      <c r="AM21" s="96"/>
      <c r="AN21" s="96"/>
      <c r="AO21" s="96"/>
      <c r="AP21" s="96"/>
      <c r="AQ21" s="96"/>
      <c r="AU21" s="1"/>
    </row>
    <row r="22" spans="1:47" ht="20.25" customHeight="1" x14ac:dyDescent="0.25">
      <c r="A22" s="140"/>
      <c r="B22" s="209"/>
      <c r="C22" s="28" t="s">
        <v>8</v>
      </c>
      <c r="D22" s="28"/>
      <c r="E22" s="143">
        <v>21.141627789720534</v>
      </c>
      <c r="F22" s="142"/>
      <c r="G22" s="143">
        <v>43.815523348263341</v>
      </c>
      <c r="H22" s="142"/>
      <c r="I22" s="143">
        <v>31.717526988502215</v>
      </c>
      <c r="J22" s="142"/>
      <c r="K22" s="143">
        <v>3.325321873513905</v>
      </c>
      <c r="L22" s="40"/>
      <c r="M22" s="144">
        <v>-10.820965876112572</v>
      </c>
      <c r="N22" s="4"/>
      <c r="O22" s="90"/>
      <c r="P22" s="85">
        <v>22.349739913423495</v>
      </c>
      <c r="R22" s="85">
        <v>47.715986501637822</v>
      </c>
      <c r="S22" s="40"/>
      <c r="T22" s="85">
        <v>25.654811657203119</v>
      </c>
      <c r="U22" s="40"/>
      <c r="V22" s="85">
        <v>4.2794619277355634</v>
      </c>
      <c r="W22" s="40"/>
      <c r="X22" s="145">
        <v>-3.4555913389906885</v>
      </c>
      <c r="Y22" s="4"/>
      <c r="Z22" s="93"/>
      <c r="AA22" s="85">
        <v>26.995299934206578</v>
      </c>
      <c r="AB22" s="85"/>
      <c r="AC22" s="85">
        <v>48.278524219457303</v>
      </c>
      <c r="AD22" s="85"/>
      <c r="AE22" s="85">
        <v>18.919267139186751</v>
      </c>
      <c r="AF22" s="85"/>
      <c r="AG22" s="85">
        <v>5.8069087071493737</v>
      </c>
      <c r="AH22" s="85"/>
      <c r="AI22" s="145">
        <v>8.5600350162244752</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210" t="s">
        <v>18</v>
      </c>
      <c r="C25" s="28" t="s">
        <v>10</v>
      </c>
      <c r="D25" s="28"/>
      <c r="E25" s="143">
        <v>15.115864060245821</v>
      </c>
      <c r="F25" s="142"/>
      <c r="G25" s="143">
        <v>50.593139378725326</v>
      </c>
      <c r="H25" s="142"/>
      <c r="I25" s="143">
        <v>32.000787448283887</v>
      </c>
      <c r="J25" s="142"/>
      <c r="K25" s="143">
        <v>2.2902091127449484</v>
      </c>
      <c r="L25" s="40"/>
      <c r="M25" s="43">
        <v>-17.223404436915853</v>
      </c>
      <c r="N25" s="4"/>
      <c r="O25" s="90"/>
      <c r="P25" s="85">
        <v>14.25649538515168</v>
      </c>
      <c r="R25" s="85">
        <v>51.641525748040273</v>
      </c>
      <c r="S25" s="40"/>
      <c r="T25" s="85">
        <v>25.898360771483826</v>
      </c>
      <c r="U25" s="40"/>
      <c r="V25" s="85">
        <v>8.2036180953242095</v>
      </c>
      <c r="W25" s="40"/>
      <c r="X25" s="145">
        <v>-12.538558601018517</v>
      </c>
      <c r="Y25" s="4"/>
      <c r="Z25" s="93"/>
      <c r="AA25" s="85">
        <v>20.534454171378215</v>
      </c>
      <c r="AB25" s="85"/>
      <c r="AC25" s="85">
        <v>48.752840200982845</v>
      </c>
      <c r="AD25" s="85"/>
      <c r="AE25" s="85">
        <v>20.515391336061022</v>
      </c>
      <c r="AF25" s="85"/>
      <c r="AG25" s="85">
        <v>10.197314291577898</v>
      </c>
      <c r="AH25" s="85"/>
      <c r="AI25" s="145">
        <v>0.11207754938813189</v>
      </c>
      <c r="AJ25" s="96"/>
      <c r="AK25" s="96"/>
      <c r="AL25" s="96"/>
      <c r="AM25" s="96"/>
      <c r="AN25" s="96"/>
      <c r="AO25" s="96"/>
      <c r="AP25" s="96"/>
      <c r="AQ25" s="96"/>
      <c r="AU25" s="1"/>
    </row>
    <row r="26" spans="1:47" ht="20.25" customHeight="1" x14ac:dyDescent="0.25">
      <c r="A26" s="140"/>
      <c r="B26" s="210"/>
      <c r="C26" s="28" t="s">
        <v>11</v>
      </c>
      <c r="D26" s="28"/>
      <c r="E26" s="143">
        <v>17.870067478698822</v>
      </c>
      <c r="F26" s="142"/>
      <c r="G26" s="143">
        <v>45.618198936343546</v>
      </c>
      <c r="H26" s="142"/>
      <c r="I26" s="143">
        <v>34.844704276167633</v>
      </c>
      <c r="J26" s="142"/>
      <c r="K26" s="143">
        <v>1.667029308790003</v>
      </c>
      <c r="L26" s="40"/>
      <c r="M26" s="43">
        <v>-17.241495128499089</v>
      </c>
      <c r="N26" s="4"/>
      <c r="O26" s="90"/>
      <c r="P26" s="85">
        <v>14.796765935190834</v>
      </c>
      <c r="R26" s="85">
        <v>45.785055098071055</v>
      </c>
      <c r="S26" s="40"/>
      <c r="T26" s="85">
        <v>34.662198876313028</v>
      </c>
      <c r="U26" s="40"/>
      <c r="V26" s="85">
        <v>4.7559800904250871</v>
      </c>
      <c r="W26" s="40"/>
      <c r="X26" s="145">
        <v>-20.889671552248728</v>
      </c>
      <c r="Y26" s="4"/>
      <c r="Z26" s="93"/>
      <c r="AA26" s="85">
        <v>24.135328499320874</v>
      </c>
      <c r="AB26" s="85"/>
      <c r="AC26" s="85">
        <v>45.485696538823746</v>
      </c>
      <c r="AD26" s="85"/>
      <c r="AE26" s="85">
        <v>22.725947116054648</v>
      </c>
      <c r="AF26" s="85"/>
      <c r="AG26" s="85">
        <v>7.6530278458007448</v>
      </c>
      <c r="AH26" s="85"/>
      <c r="AI26" s="145">
        <v>1.5580824456461819</v>
      </c>
      <c r="AJ26" s="96"/>
      <c r="AK26" s="96"/>
      <c r="AL26" s="96"/>
      <c r="AM26" s="96"/>
      <c r="AN26" s="96"/>
      <c r="AO26" s="96"/>
      <c r="AP26" s="96"/>
      <c r="AQ26" s="96"/>
      <c r="AU26" s="1"/>
    </row>
    <row r="27" spans="1:47" ht="20.25" customHeight="1" x14ac:dyDescent="0.25">
      <c r="A27" s="140"/>
      <c r="B27" s="210"/>
      <c r="C27" s="28" t="s">
        <v>12</v>
      </c>
      <c r="D27" s="37"/>
      <c r="E27" s="143">
        <v>22.373048808321997</v>
      </c>
      <c r="F27" s="142"/>
      <c r="G27" s="143">
        <v>41.840840874228569</v>
      </c>
      <c r="H27" s="142"/>
      <c r="I27" s="143">
        <v>34.940271304340747</v>
      </c>
      <c r="J27" s="142"/>
      <c r="K27" s="143">
        <v>0.84583901310867604</v>
      </c>
      <c r="L27" s="40"/>
      <c r="M27" s="43">
        <v>-12.694356404123461</v>
      </c>
      <c r="N27" s="4"/>
      <c r="O27" s="90"/>
      <c r="P27" s="85">
        <v>19.537991856407647</v>
      </c>
      <c r="R27" s="85">
        <v>51.906958660281802</v>
      </c>
      <c r="S27" s="40"/>
      <c r="T27" s="85">
        <v>25.478864740102715</v>
      </c>
      <c r="U27" s="40"/>
      <c r="V27" s="85">
        <v>3.076184743207846</v>
      </c>
      <c r="W27" s="40"/>
      <c r="X27" s="145">
        <v>-6.1511389195786919</v>
      </c>
      <c r="Y27" s="4"/>
      <c r="Z27" s="93"/>
      <c r="AA27" s="85">
        <v>24.177246420062023</v>
      </c>
      <c r="AB27" s="85"/>
      <c r="AC27" s="85">
        <v>47.732918542908891</v>
      </c>
      <c r="AD27" s="85"/>
      <c r="AE27" s="85">
        <v>21.913587785444786</v>
      </c>
      <c r="AF27" s="85"/>
      <c r="AG27" s="85">
        <v>6.1762472515842886</v>
      </c>
      <c r="AH27" s="85"/>
      <c r="AI27" s="145">
        <v>2.3521954886083907</v>
      </c>
      <c r="AJ27" s="96"/>
      <c r="AK27" s="96"/>
      <c r="AL27" s="96"/>
      <c r="AM27" s="96"/>
      <c r="AN27" s="3"/>
      <c r="AO27" s="3"/>
      <c r="AP27" s="96"/>
      <c r="AQ27" s="96"/>
      <c r="AU27" s="1"/>
    </row>
    <row r="28" spans="1:47" ht="20.25" customHeight="1" x14ac:dyDescent="0.25">
      <c r="A28" s="140"/>
      <c r="B28" s="210"/>
      <c r="C28" s="28" t="s">
        <v>13</v>
      </c>
      <c r="D28" s="37"/>
      <c r="E28" s="150">
        <v>18.785248224170246</v>
      </c>
      <c r="F28" s="141"/>
      <c r="G28" s="150">
        <v>47.890042752660086</v>
      </c>
      <c r="H28" s="142"/>
      <c r="I28" s="150">
        <v>31.390003856119325</v>
      </c>
      <c r="J28" s="142"/>
      <c r="K28" s="150">
        <v>1.934705167050323</v>
      </c>
      <c r="L28" s="85"/>
      <c r="M28" s="43">
        <v>-12.741651256888243</v>
      </c>
      <c r="N28" s="4"/>
      <c r="O28" s="90"/>
      <c r="P28" s="152">
        <v>19.229365106510947</v>
      </c>
      <c r="Q28" s="85"/>
      <c r="R28" s="152">
        <v>55.683350845124856</v>
      </c>
      <c r="S28" s="85"/>
      <c r="T28" s="85">
        <v>21.936762180072463</v>
      </c>
      <c r="U28" s="85"/>
      <c r="V28" s="85">
        <v>3.1505218682917322</v>
      </c>
      <c r="W28" s="85"/>
      <c r="X28" s="145">
        <v>-2.7881301687981073</v>
      </c>
      <c r="Y28" s="4"/>
      <c r="Z28" s="93"/>
      <c r="AA28" s="85">
        <v>26.969725049890574</v>
      </c>
      <c r="AB28" s="85"/>
      <c r="AC28" s="152">
        <v>48.271688597045973</v>
      </c>
      <c r="AD28" s="85"/>
      <c r="AE28" s="152">
        <v>19.829919132617015</v>
      </c>
      <c r="AF28" s="85"/>
      <c r="AG28" s="85">
        <v>4.9286672204464219</v>
      </c>
      <c r="AH28" s="85"/>
      <c r="AI28" s="145">
        <v>7.4905387245138515</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06" t="s">
        <v>88</v>
      </c>
      <c r="C31" s="206"/>
      <c r="D31" s="206"/>
      <c r="E31" s="206"/>
      <c r="F31" s="206"/>
      <c r="G31" s="206"/>
      <c r="H31" s="206"/>
      <c r="I31" s="206"/>
      <c r="J31" s="206"/>
      <c r="K31" s="206"/>
      <c r="L31" s="206"/>
      <c r="M31" s="206"/>
      <c r="N31" s="206"/>
      <c r="Q31" s="200" t="s">
        <v>87</v>
      </c>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2"/>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07" t="s">
        <v>89</v>
      </c>
      <c r="C33" s="207"/>
      <c r="D33" s="207"/>
      <c r="E33" s="207"/>
      <c r="F33" s="207"/>
      <c r="G33" s="207"/>
      <c r="H33" s="207"/>
      <c r="I33" s="207"/>
      <c r="J33" s="207"/>
      <c r="K33" s="207"/>
      <c r="L33" s="207"/>
      <c r="M33" s="207"/>
      <c r="N33" s="207"/>
      <c r="Q33" s="203" t="s">
        <v>85</v>
      </c>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5"/>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06" t="s">
        <v>90</v>
      </c>
      <c r="C35" s="206"/>
      <c r="D35" s="206"/>
      <c r="E35" s="206"/>
      <c r="F35" s="206"/>
      <c r="G35" s="206"/>
      <c r="H35" s="206"/>
      <c r="I35" s="206"/>
      <c r="J35" s="206"/>
      <c r="K35" s="206"/>
      <c r="L35" s="206"/>
      <c r="M35" s="206"/>
      <c r="N35" s="206"/>
      <c r="Q35" s="203" t="s">
        <v>86</v>
      </c>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5"/>
    </row>
    <row r="36" spans="1:47" ht="12" customHeight="1" x14ac:dyDescent="0.25">
      <c r="B36" s="206"/>
      <c r="C36" s="206"/>
      <c r="D36" s="206"/>
      <c r="E36" s="206"/>
      <c r="F36" s="206"/>
      <c r="G36" s="206"/>
      <c r="H36" s="206"/>
      <c r="I36" s="206"/>
      <c r="J36" s="206"/>
      <c r="K36" s="206"/>
      <c r="L36" s="206"/>
      <c r="M36" s="206"/>
      <c r="N36" s="206"/>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06" t="s">
        <v>84</v>
      </c>
      <c r="C37" s="206"/>
      <c r="D37" s="206"/>
      <c r="E37" s="206"/>
      <c r="F37" s="206"/>
      <c r="G37" s="206"/>
      <c r="H37" s="206"/>
      <c r="I37" s="206"/>
      <c r="J37" s="206"/>
      <c r="K37" s="206"/>
      <c r="L37" s="206"/>
      <c r="M37" s="206"/>
      <c r="N37" s="206"/>
      <c r="Q37" s="194" t="s">
        <v>91</v>
      </c>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6"/>
    </row>
    <row r="38" spans="1:47" ht="21" customHeight="1" x14ac:dyDescent="0.25">
      <c r="D38" s="1"/>
      <c r="N38" s="1"/>
      <c r="Q38" s="197"/>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9"/>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Normal="100" workbookViewId="0">
      <selection activeCell="B5" sqref="B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6.7109375" style="1" bestFit="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7.28515625" style="1" bestFit="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CUARTO TRIMESTRE DE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93" t="s">
        <v>113</v>
      </c>
      <c r="F8" s="193"/>
      <c r="G8" s="193"/>
      <c r="H8" s="193"/>
      <c r="I8" s="193"/>
      <c r="J8" s="193"/>
      <c r="K8" s="193"/>
      <c r="L8" s="193"/>
      <c r="M8" s="193"/>
      <c r="P8" s="193" t="s">
        <v>118</v>
      </c>
      <c r="Q8" s="193"/>
      <c r="R8" s="193"/>
      <c r="S8" s="193"/>
      <c r="T8" s="193"/>
      <c r="U8" s="193"/>
      <c r="V8" s="193"/>
      <c r="W8" s="193"/>
      <c r="X8" s="193"/>
      <c r="AA8" s="193" t="s">
        <v>119</v>
      </c>
      <c r="AB8" s="193"/>
      <c r="AC8" s="193"/>
      <c r="AD8" s="193"/>
      <c r="AE8" s="193"/>
      <c r="AF8" s="193"/>
      <c r="AG8" s="193"/>
      <c r="AH8" s="193"/>
      <c r="AI8" s="193"/>
      <c r="AL8" s="193" t="s">
        <v>63</v>
      </c>
      <c r="AM8" s="193"/>
      <c r="AN8" s="193"/>
      <c r="AO8" s="193"/>
      <c r="AP8" s="193"/>
      <c r="AQ8" s="193"/>
      <c r="AR8" s="193"/>
      <c r="AS8" s="193"/>
      <c r="AT8" s="193"/>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8.2715906136351958</v>
      </c>
      <c r="F11" s="86"/>
      <c r="G11" s="84">
        <v>77.192854533101766</v>
      </c>
      <c r="H11" s="86"/>
      <c r="I11" s="84">
        <v>12.39088619155957</v>
      </c>
      <c r="J11" s="86"/>
      <c r="K11" s="84">
        <v>2.1446686617034616</v>
      </c>
      <c r="L11" s="86"/>
      <c r="M11" s="53">
        <v>-4.1940221150056551</v>
      </c>
      <c r="N11" s="85"/>
      <c r="O11" s="93"/>
      <c r="P11" s="84">
        <v>4.4034340952247693</v>
      </c>
      <c r="Q11" s="86"/>
      <c r="R11" s="84">
        <v>82.675370761389772</v>
      </c>
      <c r="S11" s="86"/>
      <c r="T11" s="84">
        <v>9.4237100166019143</v>
      </c>
      <c r="U11" s="86"/>
      <c r="V11" s="84">
        <v>3.4974851267835496</v>
      </c>
      <c r="W11" s="86"/>
      <c r="X11" s="53">
        <v>-5.1945874720276626</v>
      </c>
      <c r="Y11" s="4"/>
      <c r="Z11" s="93"/>
      <c r="AA11" s="84">
        <v>9.163706601477049</v>
      </c>
      <c r="AB11" s="86"/>
      <c r="AC11" s="84">
        <v>76.587390508726585</v>
      </c>
      <c r="AD11" s="86"/>
      <c r="AE11" s="84">
        <v>9.0744007875564083</v>
      </c>
      <c r="AF11" s="86"/>
      <c r="AG11" s="84">
        <v>5.1745021022399893</v>
      </c>
      <c r="AH11" s="86"/>
      <c r="AI11" s="53">
        <v>7.5796241727272951E-2</v>
      </c>
      <c r="AJ11" s="4"/>
      <c r="AK11" s="93"/>
      <c r="AL11" s="151">
        <v>13.162415175767137</v>
      </c>
      <c r="AM11" s="86"/>
      <c r="AN11" s="151">
        <v>70.095361756413212</v>
      </c>
      <c r="AO11" s="86"/>
      <c r="AP11" s="84">
        <v>13.915147528758609</v>
      </c>
      <c r="AQ11" s="86"/>
      <c r="AR11" s="84">
        <v>2.8270755390610476</v>
      </c>
      <c r="AS11" s="92"/>
      <c r="AT11" s="53">
        <v>-0.741881436281424</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08"/>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09"/>
      <c r="C14" s="46" t="s">
        <v>0</v>
      </c>
      <c r="D14" s="23"/>
      <c r="E14" s="152">
        <v>15.01866688639123</v>
      </c>
      <c r="F14" s="4"/>
      <c r="G14" s="152">
        <v>72.347159301487167</v>
      </c>
      <c r="H14" s="4"/>
      <c r="I14" s="85">
        <v>10.665586878410458</v>
      </c>
      <c r="J14" s="4"/>
      <c r="K14" s="85">
        <v>1.9685869337111466</v>
      </c>
      <c r="L14" s="4"/>
      <c r="M14" s="145">
        <v>4.418785282672963</v>
      </c>
      <c r="N14" s="4"/>
      <c r="O14" s="90"/>
      <c r="P14" s="85">
        <v>6.7141061103039981</v>
      </c>
      <c r="Q14" s="85"/>
      <c r="R14" s="85">
        <v>78.805226479526127</v>
      </c>
      <c r="S14" s="85"/>
      <c r="T14" s="85">
        <v>11.083045464601836</v>
      </c>
      <c r="U14" s="85"/>
      <c r="V14" s="85">
        <v>3.3976219455680288</v>
      </c>
      <c r="W14" s="85"/>
      <c r="X14" s="145">
        <v>-4.5710273494085314</v>
      </c>
      <c r="Y14" s="4"/>
      <c r="Z14" s="93"/>
      <c r="AA14" s="85">
        <v>8.7769881222796577</v>
      </c>
      <c r="AB14" s="85"/>
      <c r="AC14" s="152">
        <v>75.052017787666941</v>
      </c>
      <c r="AD14" s="85"/>
      <c r="AE14" s="152">
        <v>10.524561661097481</v>
      </c>
      <c r="AF14" s="85"/>
      <c r="AG14" s="85">
        <v>5.6464324289559107</v>
      </c>
      <c r="AH14" s="85"/>
      <c r="AI14" s="145">
        <v>-1.8617030380283808</v>
      </c>
      <c r="AJ14" s="4"/>
      <c r="AK14" s="93"/>
      <c r="AL14" s="152">
        <v>21.961524271655307</v>
      </c>
      <c r="AM14" s="85"/>
      <c r="AN14" s="152">
        <v>62.762620306436723</v>
      </c>
      <c r="AO14" s="85"/>
      <c r="AP14" s="85">
        <v>13.705873835045132</v>
      </c>
      <c r="AQ14" s="85"/>
      <c r="AR14" s="85">
        <v>1.5699815868628362</v>
      </c>
      <c r="AS14" s="85"/>
      <c r="AT14" s="43">
        <v>8.3638024250977399</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09"/>
      <c r="C15" s="28" t="s">
        <v>1</v>
      </c>
      <c r="D15" s="28"/>
      <c r="E15" s="85">
        <v>0</v>
      </c>
      <c r="F15" s="40"/>
      <c r="G15" s="85">
        <v>87.390523286395009</v>
      </c>
      <c r="H15" s="40"/>
      <c r="I15" s="85">
        <v>6.4269709214997039</v>
      </c>
      <c r="J15" s="40"/>
      <c r="K15" s="85">
        <v>6.1825057921052897</v>
      </c>
      <c r="L15" s="40"/>
      <c r="M15" s="145">
        <v>-6.8402918114701707</v>
      </c>
      <c r="N15" s="4"/>
      <c r="O15" s="90"/>
      <c r="P15" s="85">
        <v>0</v>
      </c>
      <c r="Q15" s="85"/>
      <c r="R15" s="85">
        <v>93.528542705413287</v>
      </c>
      <c r="S15" s="85"/>
      <c r="T15" s="85">
        <v>0.28895150248141144</v>
      </c>
      <c r="U15" s="85"/>
      <c r="V15" s="85">
        <v>6.1825057921052897</v>
      </c>
      <c r="W15" s="85"/>
      <c r="X15" s="145">
        <v>-0.29279762635956719</v>
      </c>
      <c r="Y15" s="4"/>
      <c r="Z15" s="93"/>
      <c r="AA15" s="85">
        <v>0.12511715760582409</v>
      </c>
      <c r="AB15" s="85"/>
      <c r="AC15" s="85">
        <v>93.424835177625539</v>
      </c>
      <c r="AD15" s="85"/>
      <c r="AE15" s="85">
        <v>0.26177268684611543</v>
      </c>
      <c r="AF15" s="85"/>
      <c r="AG15" s="85">
        <v>6.1882749779225241</v>
      </c>
      <c r="AH15" s="85"/>
      <c r="AI15" s="145">
        <v>-0.14357855222097171</v>
      </c>
      <c r="AJ15" s="4"/>
      <c r="AK15" s="93"/>
      <c r="AL15" s="85">
        <v>6.1709674204708227</v>
      </c>
      <c r="AM15" s="85"/>
      <c r="AN15" s="85">
        <v>81.213786680106949</v>
      </c>
      <c r="AO15" s="85"/>
      <c r="AP15" s="85">
        <v>6.4327401073169392</v>
      </c>
      <c r="AQ15" s="85"/>
      <c r="AR15" s="85">
        <v>6.1825057921052897</v>
      </c>
      <c r="AS15" s="85"/>
      <c r="AT15" s="43">
        <v>-0.26561881072427118</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09"/>
      <c r="C16" s="28" t="s">
        <v>2</v>
      </c>
      <c r="D16" s="28"/>
      <c r="E16" s="85">
        <v>4.2713111626680487</v>
      </c>
      <c r="F16" s="40"/>
      <c r="G16" s="85">
        <v>88.386021284108665</v>
      </c>
      <c r="H16" s="40"/>
      <c r="I16" s="85">
        <v>6.4993783892146366</v>
      </c>
      <c r="J16" s="40"/>
      <c r="K16" s="85">
        <v>0.8432891640086424</v>
      </c>
      <c r="L16" s="40"/>
      <c r="M16" s="145">
        <v>-2.3716083637949454</v>
      </c>
      <c r="N16" s="4"/>
      <c r="O16" s="90"/>
      <c r="P16" s="85">
        <v>7.5184990115002197</v>
      </c>
      <c r="Q16" s="85"/>
      <c r="R16" s="85">
        <v>81.082279580121138</v>
      </c>
      <c r="S16" s="85"/>
      <c r="T16" s="85">
        <v>10.555932244369991</v>
      </c>
      <c r="U16" s="85"/>
      <c r="V16" s="85">
        <v>0.8432891640086424</v>
      </c>
      <c r="W16" s="85"/>
      <c r="X16" s="145">
        <v>-2.9646027978465757</v>
      </c>
      <c r="Y16" s="85"/>
      <c r="Z16" s="93"/>
      <c r="AA16" s="85">
        <v>9.3859114893447408</v>
      </c>
      <c r="AB16" s="85"/>
      <c r="AC16" s="85">
        <v>78.371577938267961</v>
      </c>
      <c r="AD16" s="85"/>
      <c r="AE16" s="85">
        <v>11.248321275638965</v>
      </c>
      <c r="AF16" s="85"/>
      <c r="AG16" s="85">
        <v>0.99418929674831169</v>
      </c>
      <c r="AH16" s="85"/>
      <c r="AI16" s="145">
        <v>-1.8624097862942239</v>
      </c>
      <c r="AJ16" s="4"/>
      <c r="AK16" s="93"/>
      <c r="AL16" s="85">
        <v>17.236144783411866</v>
      </c>
      <c r="AM16" s="85"/>
      <c r="AN16" s="85">
        <v>62.856948191511265</v>
      </c>
      <c r="AO16" s="85"/>
      <c r="AP16" s="85">
        <v>19.063617861068224</v>
      </c>
      <c r="AQ16" s="85"/>
      <c r="AR16" s="85">
        <v>0.8432891640086424</v>
      </c>
      <c r="AS16" s="85"/>
      <c r="AT16" s="43">
        <v>-2.014288529359026</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09"/>
      <c r="C17" s="28" t="s">
        <v>3</v>
      </c>
      <c r="D17" s="28"/>
      <c r="E17" s="85">
        <v>3.7194624171235038</v>
      </c>
      <c r="F17" s="40"/>
      <c r="G17" s="85">
        <v>76.597366237663451</v>
      </c>
      <c r="H17" s="40"/>
      <c r="I17" s="85">
        <v>18.34854667411749</v>
      </c>
      <c r="J17" s="40"/>
      <c r="K17" s="85">
        <v>1.3346246710955481</v>
      </c>
      <c r="L17" s="40"/>
      <c r="M17" s="145">
        <v>-14.811789340872288</v>
      </c>
      <c r="N17" s="4"/>
      <c r="O17" s="90"/>
      <c r="P17" s="85">
        <v>1.3346246710955481</v>
      </c>
      <c r="Q17" s="85"/>
      <c r="R17" s="85">
        <v>83.704273699984725</v>
      </c>
      <c r="S17" s="85"/>
      <c r="T17" s="85">
        <v>12.036585127138871</v>
      </c>
      <c r="U17" s="85"/>
      <c r="V17" s="85">
        <v>2.9245165017808517</v>
      </c>
      <c r="W17" s="85"/>
      <c r="X17" s="145">
        <v>-11.026075300466442</v>
      </c>
      <c r="Y17" s="4"/>
      <c r="Z17" s="93"/>
      <c r="AA17" s="85">
        <v>7.8463253530620127</v>
      </c>
      <c r="AB17" s="85"/>
      <c r="AC17" s="85">
        <v>76.908161421855098</v>
      </c>
      <c r="AD17" s="85"/>
      <c r="AE17" s="85">
        <v>9.4242308749963968</v>
      </c>
      <c r="AF17" s="85"/>
      <c r="AG17" s="85">
        <v>5.8212823500864666</v>
      </c>
      <c r="AH17" s="85"/>
      <c r="AI17" s="145">
        <v>-1.6689874846303017</v>
      </c>
      <c r="AJ17" s="4"/>
      <c r="AK17" s="93"/>
      <c r="AL17" s="85">
        <v>4.6665416916914042</v>
      </c>
      <c r="AM17" s="85"/>
      <c r="AN17" s="85">
        <v>67.408520682318013</v>
      </c>
      <c r="AO17" s="85"/>
      <c r="AP17" s="85">
        <v>25.795367039552382</v>
      </c>
      <c r="AQ17" s="85"/>
      <c r="AR17" s="85">
        <v>2.1295705864382</v>
      </c>
      <c r="AS17" s="85"/>
      <c r="AT17" s="43">
        <v>-21.586557925170883</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09"/>
      <c r="C18" s="28" t="s">
        <v>4</v>
      </c>
      <c r="D18" s="28"/>
      <c r="E18" s="85">
        <v>5.3423447688922074</v>
      </c>
      <c r="F18" s="40"/>
      <c r="G18" s="85">
        <v>82.711724713778878</v>
      </c>
      <c r="H18" s="40"/>
      <c r="I18" s="85">
        <v>9.2920049334988537</v>
      </c>
      <c r="J18" s="40"/>
      <c r="K18" s="85">
        <v>2.6539255838300493</v>
      </c>
      <c r="L18" s="40"/>
      <c r="M18" s="145">
        <v>-4.0485027716461337</v>
      </c>
      <c r="N18" s="4"/>
      <c r="O18" s="90"/>
      <c r="P18" s="85">
        <v>3.465668522176574</v>
      </c>
      <c r="Q18" s="85"/>
      <c r="R18" s="85">
        <v>84.754732262672434</v>
      </c>
      <c r="S18" s="85"/>
      <c r="T18" s="85">
        <v>9.2920049334988537</v>
      </c>
      <c r="U18" s="85"/>
      <c r="V18" s="85">
        <v>2.4875942816521208</v>
      </c>
      <c r="W18" s="85"/>
      <c r="X18" s="145">
        <v>-5.9780374220894785</v>
      </c>
      <c r="Y18" s="4"/>
      <c r="Z18" s="93"/>
      <c r="AA18" s="85">
        <v>11.579858962145902</v>
      </c>
      <c r="AB18" s="85"/>
      <c r="AC18" s="85">
        <v>75.340571499968348</v>
      </c>
      <c r="AD18" s="85"/>
      <c r="AE18" s="85">
        <v>9.0520566106937839</v>
      </c>
      <c r="AF18" s="85"/>
      <c r="AG18" s="85">
        <v>4.0275129271919639</v>
      </c>
      <c r="AH18" s="85"/>
      <c r="AI18" s="145">
        <v>2.6149735657507924</v>
      </c>
      <c r="AJ18" s="4"/>
      <c r="AK18" s="93"/>
      <c r="AL18" s="85">
        <v>11.808365196324203</v>
      </c>
      <c r="AM18" s="85"/>
      <c r="AN18" s="85">
        <v>72.649014374843972</v>
      </c>
      <c r="AO18" s="85"/>
      <c r="AP18" s="85">
        <v>13.504664933515912</v>
      </c>
      <c r="AQ18" s="85"/>
      <c r="AR18" s="85">
        <v>2.0379554953159147</v>
      </c>
      <c r="AS18" s="85"/>
      <c r="AT18" s="43">
        <v>-1.7170147370548481</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09"/>
      <c r="C19" s="28" t="s">
        <v>5</v>
      </c>
      <c r="D19" s="28"/>
      <c r="E19" s="85">
        <v>8.999346619058942</v>
      </c>
      <c r="F19" s="40"/>
      <c r="G19" s="85">
        <v>74.917486618160069</v>
      </c>
      <c r="H19" s="40"/>
      <c r="I19" s="85">
        <v>15.137588986942765</v>
      </c>
      <c r="J19" s="40"/>
      <c r="K19" s="85">
        <v>0.94557777583822067</v>
      </c>
      <c r="L19" s="40"/>
      <c r="M19" s="145">
        <v>-6.1793333693120713</v>
      </c>
      <c r="N19" s="4"/>
      <c r="O19" s="90"/>
      <c r="P19" s="85">
        <v>6.2414718480697786</v>
      </c>
      <c r="Q19" s="85"/>
      <c r="R19" s="85">
        <v>82.117296023790573</v>
      </c>
      <c r="S19" s="85"/>
      <c r="T19" s="85">
        <v>9.5176078903394199</v>
      </c>
      <c r="U19" s="85"/>
      <c r="V19" s="85">
        <v>2.1236242378002101</v>
      </c>
      <c r="W19" s="85"/>
      <c r="X19" s="145">
        <v>-3.3348049342366264</v>
      </c>
      <c r="Y19" s="4"/>
      <c r="Z19" s="93"/>
      <c r="AA19" s="85">
        <v>11.184848070352695</v>
      </c>
      <c r="AB19" s="85"/>
      <c r="AC19" s="85">
        <v>74.513763929673672</v>
      </c>
      <c r="AD19" s="85"/>
      <c r="AE19" s="85">
        <v>9.7521639832299147</v>
      </c>
      <c r="AF19" s="85"/>
      <c r="AG19" s="85">
        <v>4.5492240167437137</v>
      </c>
      <c r="AH19" s="85"/>
      <c r="AI19" s="145">
        <v>1.5148535645522467</v>
      </c>
      <c r="AJ19" s="4"/>
      <c r="AK19" s="93"/>
      <c r="AL19" s="85">
        <v>14.831099087559348</v>
      </c>
      <c r="AM19" s="85"/>
      <c r="AN19" s="85">
        <v>70.570578401983269</v>
      </c>
      <c r="AO19" s="85"/>
      <c r="AP19" s="85">
        <v>10.962289411882789</v>
      </c>
      <c r="AQ19" s="85"/>
      <c r="AR19" s="85">
        <v>3.6360330985745843</v>
      </c>
      <c r="AS19" s="85"/>
      <c r="AT19" s="43">
        <v>4.0193353034542394</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09"/>
      <c r="C20" s="28" t="s">
        <v>6</v>
      </c>
      <c r="D20" s="28"/>
      <c r="E20" s="85">
        <v>8.1998311865479501</v>
      </c>
      <c r="F20" s="40"/>
      <c r="G20" s="85">
        <v>76.856889776624044</v>
      </c>
      <c r="H20" s="40"/>
      <c r="I20" s="85">
        <v>13.46339209997844</v>
      </c>
      <c r="J20" s="40"/>
      <c r="K20" s="85">
        <v>1.479886936849556</v>
      </c>
      <c r="L20" s="40"/>
      <c r="M20" s="145">
        <v>-5.3595994275149659</v>
      </c>
      <c r="N20" s="4"/>
      <c r="O20" s="90"/>
      <c r="P20" s="85">
        <v>3.1919679956388349</v>
      </c>
      <c r="Q20" s="85"/>
      <c r="R20" s="85">
        <v>83.223268877180274</v>
      </c>
      <c r="S20" s="85"/>
      <c r="T20" s="85">
        <v>9.1451023166322329</v>
      </c>
      <c r="U20" s="85"/>
      <c r="V20" s="85">
        <v>4.4396608105486681</v>
      </c>
      <c r="W20" s="85"/>
      <c r="X20" s="145">
        <v>-6.2466581023847665</v>
      </c>
      <c r="Y20" s="4"/>
      <c r="Z20" s="93"/>
      <c r="AA20" s="85">
        <v>13.428278318535527</v>
      </c>
      <c r="AB20" s="85"/>
      <c r="AC20" s="85">
        <v>71.455928153117384</v>
      </c>
      <c r="AD20" s="85"/>
      <c r="AE20" s="85">
        <v>10.589875472038875</v>
      </c>
      <c r="AF20" s="85"/>
      <c r="AG20" s="85">
        <v>4.5259180563082122</v>
      </c>
      <c r="AH20" s="85"/>
      <c r="AI20" s="145">
        <v>2.9750504849254669</v>
      </c>
      <c r="AJ20" s="4"/>
      <c r="AK20" s="93"/>
      <c r="AL20" s="85">
        <v>9.8783256717420542</v>
      </c>
      <c r="AM20" s="85"/>
      <c r="AN20" s="85">
        <v>75.134260785369577</v>
      </c>
      <c r="AO20" s="85"/>
      <c r="AP20" s="85">
        <v>13.507526606038809</v>
      </c>
      <c r="AQ20" s="85"/>
      <c r="AR20" s="85">
        <v>1.479886936849556</v>
      </c>
      <c r="AS20" s="85"/>
      <c r="AT20" s="43">
        <v>-3.7036239413221272</v>
      </c>
      <c r="AU20" s="29"/>
    </row>
    <row r="21" spans="1:76" ht="20.25" customHeight="1" x14ac:dyDescent="0.25">
      <c r="A21" s="13"/>
      <c r="B21" s="209"/>
      <c r="C21" s="28" t="s">
        <v>7</v>
      </c>
      <c r="D21" s="28"/>
      <c r="E21" s="85">
        <v>17.601983021843861</v>
      </c>
      <c r="F21" s="40"/>
      <c r="G21" s="85">
        <v>63.417867632738648</v>
      </c>
      <c r="H21" s="40"/>
      <c r="I21" s="85">
        <v>13.722773541174268</v>
      </c>
      <c r="J21" s="40"/>
      <c r="K21" s="85">
        <v>5.2573758042432299</v>
      </c>
      <c r="L21" s="40"/>
      <c r="M21" s="145">
        <v>4.3571527356007937</v>
      </c>
      <c r="N21" s="4"/>
      <c r="O21" s="90"/>
      <c r="P21" s="85">
        <v>6.3458229839359195</v>
      </c>
      <c r="Q21" s="85"/>
      <c r="R21" s="85">
        <v>80.104922850025403</v>
      </c>
      <c r="S21" s="85"/>
      <c r="T21" s="85">
        <v>8.2918783617954368</v>
      </c>
      <c r="U21" s="85"/>
      <c r="V21" s="85">
        <v>5.2573758042432299</v>
      </c>
      <c r="W21" s="85"/>
      <c r="X21" s="145">
        <v>-1.9460553778595162</v>
      </c>
      <c r="Y21" s="4"/>
      <c r="Z21" s="93"/>
      <c r="AA21" s="85">
        <v>6.3458229839359195</v>
      </c>
      <c r="AB21" s="85"/>
      <c r="AC21" s="85">
        <v>82.618867282170811</v>
      </c>
      <c r="AD21" s="85"/>
      <c r="AE21" s="85">
        <v>5.777933929650044</v>
      </c>
      <c r="AF21" s="85"/>
      <c r="AG21" s="85">
        <v>5.2573758042432299</v>
      </c>
      <c r="AH21" s="85"/>
      <c r="AI21" s="145">
        <v>0.56788905428587577</v>
      </c>
      <c r="AJ21" s="4"/>
      <c r="AK21" s="93"/>
      <c r="AL21" s="85">
        <v>12.518126592736234</v>
      </c>
      <c r="AM21" s="85"/>
      <c r="AN21" s="85">
        <v>72.497133311261194</v>
      </c>
      <c r="AO21" s="85"/>
      <c r="AP21" s="85">
        <v>9.7273642917593364</v>
      </c>
      <c r="AQ21" s="85"/>
      <c r="AR21" s="85">
        <v>5.2573758042432299</v>
      </c>
      <c r="AS21" s="85"/>
      <c r="AT21" s="43">
        <v>3.2687055559081033</v>
      </c>
      <c r="AU21" s="29"/>
    </row>
    <row r="22" spans="1:76" ht="20.25" customHeight="1" x14ac:dyDescent="0.25">
      <c r="A22" s="13"/>
      <c r="B22" s="209"/>
      <c r="C22" s="28" t="s">
        <v>8</v>
      </c>
      <c r="D22" s="28"/>
      <c r="E22" s="85">
        <v>9.8821303968489005</v>
      </c>
      <c r="F22" s="40"/>
      <c r="G22" s="85">
        <v>75.622207386873797</v>
      </c>
      <c r="H22" s="40"/>
      <c r="I22" s="85">
        <v>11.795088678876796</v>
      </c>
      <c r="J22" s="40"/>
      <c r="K22" s="85">
        <v>2.7005735374005062</v>
      </c>
      <c r="L22" s="40"/>
      <c r="M22" s="145">
        <v>-1.925494882911698</v>
      </c>
      <c r="N22" s="4"/>
      <c r="O22" s="90"/>
      <c r="P22" s="85">
        <v>5.529967664210087</v>
      </c>
      <c r="Q22" s="85"/>
      <c r="R22" s="85">
        <v>78.123919575051104</v>
      </c>
      <c r="S22" s="85"/>
      <c r="T22" s="85">
        <v>11.168630563287419</v>
      </c>
      <c r="U22" s="85"/>
      <c r="V22" s="85">
        <v>5.1774821974513978</v>
      </c>
      <c r="W22" s="85"/>
      <c r="X22" s="145">
        <v>-5.8957811428596534</v>
      </c>
      <c r="Y22" s="4"/>
      <c r="Z22" s="93"/>
      <c r="AA22" s="85">
        <v>4.8095495497354515</v>
      </c>
      <c r="AB22" s="85"/>
      <c r="AC22" s="85">
        <v>78.294124712984015</v>
      </c>
      <c r="AD22" s="85"/>
      <c r="AE22" s="85">
        <v>9.41852797077172</v>
      </c>
      <c r="AF22" s="85"/>
      <c r="AG22" s="85">
        <v>7.4777977665088171</v>
      </c>
      <c r="AH22" s="85"/>
      <c r="AI22" s="145">
        <v>-4.9282359260039232</v>
      </c>
      <c r="AJ22" s="4"/>
      <c r="AK22" s="93"/>
      <c r="AL22" s="85">
        <v>15.008871698607306</v>
      </c>
      <c r="AM22" s="85"/>
      <c r="AN22" s="85">
        <v>66.090852677307595</v>
      </c>
      <c r="AO22" s="85"/>
      <c r="AP22" s="85">
        <v>14.274840957843837</v>
      </c>
      <c r="AQ22" s="85"/>
      <c r="AR22" s="85">
        <v>4.6254346662412509</v>
      </c>
      <c r="AS22" s="85"/>
      <c r="AT22" s="43">
        <v>0.93826064249724195</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10" t="s">
        <v>18</v>
      </c>
      <c r="C25" s="28" t="s">
        <v>10</v>
      </c>
      <c r="D25" s="28"/>
      <c r="E25" s="85">
        <v>1.0735919035147377</v>
      </c>
      <c r="F25" s="40"/>
      <c r="G25" s="85">
        <v>83.897523339041754</v>
      </c>
      <c r="H25" s="40"/>
      <c r="I25" s="85">
        <v>11.106708171866627</v>
      </c>
      <c r="J25" s="40"/>
      <c r="K25" s="85">
        <v>3.9221765855768704</v>
      </c>
      <c r="L25" s="40"/>
      <c r="M25" s="43">
        <v>-10.440616803946888</v>
      </c>
      <c r="N25" s="4"/>
      <c r="O25" s="90"/>
      <c r="P25" s="85">
        <v>2.1480789479634401</v>
      </c>
      <c r="Q25" s="85"/>
      <c r="R25" s="85">
        <v>80.815464214217499</v>
      </c>
      <c r="S25" s="85"/>
      <c r="T25" s="85">
        <v>10.448370634740558</v>
      </c>
      <c r="U25" s="85"/>
      <c r="V25" s="85">
        <v>6.5880862030784915</v>
      </c>
      <c r="W25" s="85"/>
      <c r="X25" s="43">
        <v>-8.9426520442011892</v>
      </c>
      <c r="Y25" s="4"/>
      <c r="Z25" s="93"/>
      <c r="AA25" s="85">
        <v>5.1228420028209865</v>
      </c>
      <c r="AB25" s="85"/>
      <c r="AC25" s="85">
        <v>76.406849142808611</v>
      </c>
      <c r="AD25" s="85"/>
      <c r="AE25" s="85">
        <v>10.450167098529048</v>
      </c>
      <c r="AF25" s="85"/>
      <c r="AG25" s="85">
        <v>8.0201417558413493</v>
      </c>
      <c r="AH25" s="85"/>
      <c r="AI25" s="145">
        <v>-5.7377696007792931</v>
      </c>
      <c r="AJ25" s="4"/>
      <c r="AK25" s="93"/>
      <c r="AL25" s="85">
        <v>9.9698019217594176</v>
      </c>
      <c r="AM25" s="85"/>
      <c r="AN25" s="85">
        <v>66.274915804226737</v>
      </c>
      <c r="AO25" s="85"/>
      <c r="AP25" s="85">
        <v>19.04432795264875</v>
      </c>
      <c r="AQ25" s="85"/>
      <c r="AR25" s="85">
        <v>4.7109543213650866</v>
      </c>
      <c r="AS25" s="85"/>
      <c r="AT25" s="43">
        <v>-9.4986957336941309</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0"/>
      <c r="C26" s="28" t="s">
        <v>11</v>
      </c>
      <c r="D26" s="28"/>
      <c r="E26" s="85">
        <v>4.0614434359829508</v>
      </c>
      <c r="F26" s="40"/>
      <c r="G26" s="85">
        <v>82.557655487642648</v>
      </c>
      <c r="H26" s="40"/>
      <c r="I26" s="85">
        <v>10.043965124446858</v>
      </c>
      <c r="J26" s="40"/>
      <c r="K26" s="85">
        <v>3.3369359519275594</v>
      </c>
      <c r="L26" s="40"/>
      <c r="M26" s="43">
        <v>-6.2297968583012784</v>
      </c>
      <c r="N26" s="4"/>
      <c r="O26" s="90"/>
      <c r="P26" s="85">
        <v>3.8229684222411868</v>
      </c>
      <c r="Q26" s="85"/>
      <c r="R26" s="85">
        <v>80.870357135564419</v>
      </c>
      <c r="S26" s="85"/>
      <c r="T26" s="85">
        <v>10.533388047707602</v>
      </c>
      <c r="U26" s="85"/>
      <c r="V26" s="85">
        <v>4.77328639448681</v>
      </c>
      <c r="W26" s="85"/>
      <c r="X26" s="43">
        <v>-7.0567768071403298</v>
      </c>
      <c r="Y26" s="4"/>
      <c r="Z26" s="93"/>
      <c r="AA26" s="85">
        <v>7.6373471006092206</v>
      </c>
      <c r="AB26" s="85"/>
      <c r="AC26" s="85">
        <v>75.467666765953794</v>
      </c>
      <c r="AD26" s="85"/>
      <c r="AE26" s="85">
        <v>10.21700005861619</v>
      </c>
      <c r="AF26" s="85"/>
      <c r="AG26" s="85">
        <v>6.6779860748208106</v>
      </c>
      <c r="AH26" s="85"/>
      <c r="AI26" s="145">
        <v>-2.7150585545215646</v>
      </c>
      <c r="AJ26" s="4"/>
      <c r="AK26" s="93"/>
      <c r="AL26" s="85">
        <v>12.385483588296593</v>
      </c>
      <c r="AM26" s="85"/>
      <c r="AN26" s="85">
        <v>68.535264266441416</v>
      </c>
      <c r="AO26" s="85"/>
      <c r="AP26" s="85">
        <v>15.976544768274817</v>
      </c>
      <c r="AQ26" s="85"/>
      <c r="AR26" s="85">
        <v>3.1027073769871736</v>
      </c>
      <c r="AS26" s="85"/>
      <c r="AT26" s="43">
        <v>-3.7564480404505058</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0"/>
      <c r="C27" s="28" t="s">
        <v>12</v>
      </c>
      <c r="D27" s="37"/>
      <c r="E27" s="85">
        <v>10.081835712004425</v>
      </c>
      <c r="F27" s="40"/>
      <c r="G27" s="85">
        <v>76.634052729585932</v>
      </c>
      <c r="H27" s="40"/>
      <c r="I27" s="85">
        <v>11.025795926081814</v>
      </c>
      <c r="J27" s="40"/>
      <c r="K27" s="85">
        <v>2.2583156323278253</v>
      </c>
      <c r="L27" s="40"/>
      <c r="M27" s="43">
        <v>-0.92852084510778499</v>
      </c>
      <c r="N27" s="4"/>
      <c r="O27" s="90"/>
      <c r="P27" s="85">
        <v>4.1698345680622824</v>
      </c>
      <c r="Q27" s="85"/>
      <c r="R27" s="85">
        <v>83.432733929393777</v>
      </c>
      <c r="S27" s="85"/>
      <c r="T27" s="85">
        <v>9.0421652209238506</v>
      </c>
      <c r="U27" s="85"/>
      <c r="V27" s="85">
        <v>3.3552662816200831</v>
      </c>
      <c r="W27" s="85"/>
      <c r="X27" s="43">
        <v>-5.030408118535032</v>
      </c>
      <c r="Y27" s="4"/>
      <c r="Z27" s="93"/>
      <c r="AA27" s="85">
        <v>6.4960616735243377</v>
      </c>
      <c r="AB27" s="85"/>
      <c r="AC27" s="85">
        <v>78.274839146561632</v>
      </c>
      <c r="AD27" s="85"/>
      <c r="AE27" s="85">
        <v>10.181062397944142</v>
      </c>
      <c r="AF27" s="85"/>
      <c r="AG27" s="85">
        <v>5.0480367819698957</v>
      </c>
      <c r="AH27" s="85"/>
      <c r="AI27" s="145">
        <v>-3.830592558087405</v>
      </c>
      <c r="AJ27" s="4"/>
      <c r="AK27" s="93"/>
      <c r="AL27" s="85">
        <v>12.856164611027305</v>
      </c>
      <c r="AM27" s="85"/>
      <c r="AN27" s="85">
        <v>68.916747565139787</v>
      </c>
      <c r="AO27" s="85"/>
      <c r="AP27" s="85">
        <v>16.263481983742331</v>
      </c>
      <c r="AQ27" s="85"/>
      <c r="AR27" s="85">
        <v>1.9636058400905667</v>
      </c>
      <c r="AS27" s="85"/>
      <c r="AT27" s="43">
        <v>-3.4101368462081303</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0"/>
      <c r="C28" s="28" t="s">
        <v>13</v>
      </c>
      <c r="D28" s="37"/>
      <c r="E28" s="152">
        <v>8.3279176846067884</v>
      </c>
      <c r="F28" s="85"/>
      <c r="G28" s="152">
        <v>76.831282847244225</v>
      </c>
      <c r="H28" s="85"/>
      <c r="I28" s="85">
        <v>12.823878070236036</v>
      </c>
      <c r="J28" s="85"/>
      <c r="K28" s="85">
        <v>2.0169213979129403</v>
      </c>
      <c r="L28" s="85"/>
      <c r="M28" s="145">
        <v>-4.5708325690480738</v>
      </c>
      <c r="N28" s="4"/>
      <c r="O28" s="90"/>
      <c r="P28" s="85">
        <v>4.5161530895707926</v>
      </c>
      <c r="Q28" s="85"/>
      <c r="R28" s="85">
        <v>82.687304695862522</v>
      </c>
      <c r="S28" s="85"/>
      <c r="T28" s="85">
        <v>9.4024371889359735</v>
      </c>
      <c r="U28" s="85"/>
      <c r="V28" s="85">
        <v>3.394105025630715</v>
      </c>
      <c r="W28" s="85"/>
      <c r="X28" s="43">
        <v>-5.0454583664072175</v>
      </c>
      <c r="Y28" s="4"/>
      <c r="Z28" s="93"/>
      <c r="AA28" s="85">
        <v>9.8134357670182109</v>
      </c>
      <c r="AB28" s="85"/>
      <c r="AC28" s="152">
        <v>76.358531279323785</v>
      </c>
      <c r="AD28" s="85"/>
      <c r="AE28" s="152">
        <v>8.7727483175502314</v>
      </c>
      <c r="AF28" s="85"/>
      <c r="AG28" s="85">
        <v>5.0552846361077801</v>
      </c>
      <c r="AH28" s="85"/>
      <c r="AI28" s="145">
        <v>1.0651316359303318</v>
      </c>
      <c r="AJ28" s="4"/>
      <c r="AK28" s="93"/>
      <c r="AL28" s="152">
        <v>13.314327562340111</v>
      </c>
      <c r="AM28" s="85"/>
      <c r="AN28" s="152">
        <v>70.470933901061159</v>
      </c>
      <c r="AO28" s="85"/>
      <c r="AP28" s="85">
        <v>13.272451358772045</v>
      </c>
      <c r="AQ28" s="85"/>
      <c r="AR28" s="85">
        <v>2.942287177826691</v>
      </c>
      <c r="AS28" s="85"/>
      <c r="AT28" s="43">
        <v>7.3235663238089443E-2</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20.25" customHeight="1" x14ac:dyDescent="0.25">
      <c r="D30" s="1"/>
      <c r="N30" s="1"/>
    </row>
    <row r="31" spans="1:76" ht="27" customHeight="1" x14ac:dyDescent="0.25">
      <c r="B31" s="206" t="s">
        <v>237</v>
      </c>
      <c r="C31" s="206"/>
      <c r="D31" s="206"/>
      <c r="E31" s="206"/>
      <c r="F31" s="206"/>
      <c r="G31" s="206"/>
      <c r="H31" s="206"/>
      <c r="I31" s="206"/>
      <c r="J31" s="206"/>
      <c r="K31" s="206"/>
      <c r="L31" s="206"/>
      <c r="M31" s="109"/>
      <c r="N31" s="109"/>
      <c r="R31" s="200" t="s">
        <v>135</v>
      </c>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2"/>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06" t="s">
        <v>238</v>
      </c>
      <c r="C33" s="206"/>
      <c r="D33" s="206"/>
      <c r="E33" s="206"/>
      <c r="F33" s="206"/>
      <c r="G33" s="206"/>
      <c r="H33" s="206"/>
      <c r="I33" s="206"/>
      <c r="J33" s="206"/>
      <c r="K33" s="206"/>
      <c r="L33" s="206"/>
      <c r="M33" s="206"/>
      <c r="N33" s="206"/>
      <c r="R33" s="203" t="s">
        <v>136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5"/>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06" t="s">
        <v>239</v>
      </c>
      <c r="C35" s="206"/>
      <c r="D35" s="206"/>
      <c r="E35" s="206"/>
      <c r="F35" s="206"/>
      <c r="G35" s="206"/>
      <c r="H35" s="206"/>
      <c r="I35" s="206"/>
      <c r="J35" s="206"/>
      <c r="K35" s="206"/>
      <c r="L35" s="206"/>
      <c r="M35" s="206"/>
      <c r="N35" s="206"/>
      <c r="R35" s="203" t="s">
        <v>137</v>
      </c>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5"/>
    </row>
    <row r="36" spans="1:48" ht="12" customHeight="1" x14ac:dyDescent="0.25">
      <c r="B36" s="206"/>
      <c r="C36" s="206"/>
      <c r="D36" s="206"/>
      <c r="E36" s="206"/>
      <c r="F36" s="206"/>
      <c r="G36" s="206"/>
      <c r="H36" s="206"/>
      <c r="I36" s="206"/>
      <c r="J36" s="206"/>
      <c r="K36" s="206"/>
      <c r="L36" s="206"/>
      <c r="M36" s="206"/>
      <c r="N36" s="206"/>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06" t="s">
        <v>84</v>
      </c>
      <c r="C37" s="206"/>
      <c r="D37" s="206"/>
      <c r="E37" s="206"/>
      <c r="F37" s="206"/>
      <c r="G37" s="206"/>
      <c r="H37" s="206"/>
      <c r="I37" s="206"/>
      <c r="J37" s="206"/>
      <c r="K37" s="206"/>
      <c r="L37" s="206"/>
      <c r="M37" s="206"/>
      <c r="N37" s="206"/>
      <c r="R37" s="211" t="s">
        <v>133</v>
      </c>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5"/>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197" t="s">
        <v>123</v>
      </c>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9"/>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106" zoomScaleNormal="106" workbookViewId="0">
      <selection activeCell="B5" sqref="B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CUARTO TRIMESTRE DE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2" t="s">
        <v>62</v>
      </c>
      <c r="F8" s="192"/>
      <c r="G8" s="192"/>
      <c r="H8" s="192"/>
      <c r="I8" s="192"/>
      <c r="J8" s="192"/>
      <c r="K8" s="192"/>
      <c r="L8" s="102"/>
      <c r="M8" s="99"/>
      <c r="N8" s="193" t="s">
        <v>61</v>
      </c>
      <c r="O8" s="193"/>
      <c r="P8" s="193"/>
      <c r="Q8" s="193"/>
      <c r="R8" s="193"/>
      <c r="S8" s="193"/>
      <c r="T8" s="193"/>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38.555256517477446</v>
      </c>
      <c r="F11" s="86"/>
      <c r="G11" s="84">
        <v>42.89744711405325</v>
      </c>
      <c r="H11" s="86"/>
      <c r="I11" s="84">
        <v>14.760449352755831</v>
      </c>
      <c r="J11" s="86"/>
      <c r="K11" s="84">
        <v>3.786847015713493</v>
      </c>
      <c r="L11" s="105"/>
      <c r="M11" s="40"/>
      <c r="N11" s="84">
        <v>5.0729092643503293</v>
      </c>
      <c r="O11" s="86"/>
      <c r="P11" s="84">
        <v>46.760795998782953</v>
      </c>
      <c r="Q11" s="86"/>
      <c r="R11" s="84">
        <v>43.527397186572095</v>
      </c>
      <c r="S11" s="86"/>
      <c r="T11" s="84">
        <v>4.6388975502946206</v>
      </c>
    </row>
    <row r="12" spans="1:20" ht="21" customHeight="1" x14ac:dyDescent="0.25">
      <c r="A12" s="13"/>
      <c r="B12" s="208" t="s">
        <v>17</v>
      </c>
      <c r="C12" s="23"/>
      <c r="D12" s="28"/>
      <c r="E12" s="40"/>
      <c r="F12" s="4"/>
      <c r="G12" s="40"/>
      <c r="H12" s="4"/>
      <c r="I12" s="40"/>
      <c r="J12" s="40"/>
      <c r="K12" s="40"/>
      <c r="L12" s="100"/>
      <c r="M12" s="40"/>
      <c r="N12" s="40"/>
      <c r="O12" s="4"/>
      <c r="P12" s="40"/>
      <c r="Q12" s="4"/>
      <c r="R12" s="40"/>
      <c r="S12" s="40"/>
      <c r="T12" s="40"/>
    </row>
    <row r="13" spans="1:20" ht="21" customHeight="1" x14ac:dyDescent="0.25">
      <c r="A13" s="13"/>
      <c r="B13" s="209"/>
      <c r="C13" s="28" t="s">
        <v>0</v>
      </c>
      <c r="D13" s="28"/>
      <c r="E13" s="85">
        <v>49.583670718248413</v>
      </c>
      <c r="F13" s="85"/>
      <c r="G13" s="152">
        <v>32.554910613310014</v>
      </c>
      <c r="H13" s="85"/>
      <c r="I13" s="152">
        <v>16.366702379688505</v>
      </c>
      <c r="J13" s="85"/>
      <c r="K13" s="85">
        <v>1.4947162887530607</v>
      </c>
      <c r="L13" s="105"/>
      <c r="M13" s="85"/>
      <c r="N13" s="152">
        <v>8.4386042711940199</v>
      </c>
      <c r="O13" s="85"/>
      <c r="P13" s="152">
        <v>41.653068443107202</v>
      </c>
      <c r="Q13" s="85"/>
      <c r="R13" s="85">
        <v>47.04460168384221</v>
      </c>
      <c r="S13" s="85"/>
      <c r="T13" s="85">
        <v>2.86372560185657</v>
      </c>
    </row>
    <row r="14" spans="1:20" ht="21" customHeight="1" x14ac:dyDescent="0.25">
      <c r="A14" s="13"/>
      <c r="B14" s="209"/>
      <c r="C14" s="28" t="s">
        <v>1</v>
      </c>
      <c r="D14" s="28"/>
      <c r="E14" s="85">
        <v>25.331770762117539</v>
      </c>
      <c r="F14" s="85"/>
      <c r="G14" s="85">
        <v>43.399323475441108</v>
      </c>
      <c r="H14" s="85"/>
      <c r="I14" s="85">
        <v>18.915432549865237</v>
      </c>
      <c r="J14" s="85"/>
      <c r="K14" s="85">
        <v>12.353473212576112</v>
      </c>
      <c r="L14" s="105"/>
      <c r="M14" s="85"/>
      <c r="N14" s="85">
        <v>6.1709674204708227</v>
      </c>
      <c r="O14" s="85"/>
      <c r="P14" s="85">
        <v>74.786815758607233</v>
      </c>
      <c r="Q14" s="85"/>
      <c r="R14" s="85">
        <v>6.6945127941630531</v>
      </c>
      <c r="S14" s="85"/>
      <c r="T14" s="85">
        <v>12.347704026758882</v>
      </c>
    </row>
    <row r="15" spans="1:20" ht="21" customHeight="1" x14ac:dyDescent="0.25">
      <c r="A15" s="13"/>
      <c r="B15" s="209"/>
      <c r="C15" s="28" t="s">
        <v>2</v>
      </c>
      <c r="D15" s="28"/>
      <c r="E15" s="85">
        <v>22.402851359417333</v>
      </c>
      <c r="F15" s="85"/>
      <c r="G15" s="85">
        <v>42.385366484711476</v>
      </c>
      <c r="H15" s="85"/>
      <c r="I15" s="85">
        <v>34.368492991862546</v>
      </c>
      <c r="J15" s="85"/>
      <c r="K15" s="85">
        <v>0.8432891640086424</v>
      </c>
      <c r="L15" s="105"/>
      <c r="M15" s="85"/>
      <c r="N15" s="85">
        <v>6.8261099802312462</v>
      </c>
      <c r="O15" s="85"/>
      <c r="P15" s="85">
        <v>36.123931186203151</v>
      </c>
      <c r="Q15" s="85"/>
      <c r="R15" s="85">
        <v>55.514280638287985</v>
      </c>
      <c r="S15" s="85"/>
      <c r="T15" s="85">
        <v>1.5356781952776155</v>
      </c>
    </row>
    <row r="16" spans="1:20" ht="21" customHeight="1" x14ac:dyDescent="0.25">
      <c r="A16" s="13"/>
      <c r="B16" s="209"/>
      <c r="C16" s="28" t="s">
        <v>3</v>
      </c>
      <c r="D16" s="28"/>
      <c r="E16" s="85">
        <v>30.239850068139013</v>
      </c>
      <c r="F16" s="85"/>
      <c r="G16" s="85">
        <v>35.891958220560618</v>
      </c>
      <c r="H16" s="85"/>
      <c r="I16" s="85">
        <v>32.685700399430075</v>
      </c>
      <c r="J16" s="85"/>
      <c r="K16" s="85">
        <v>1.1824913118702987</v>
      </c>
      <c r="L16" s="105"/>
      <c r="M16" s="85"/>
      <c r="N16" s="85">
        <v>4.998585781268579</v>
      </c>
      <c r="O16" s="85"/>
      <c r="P16" s="85">
        <v>39.471246869558342</v>
      </c>
      <c r="Q16" s="85"/>
      <c r="R16" s="85">
        <v>53.428347416210109</v>
      </c>
      <c r="S16" s="85"/>
      <c r="T16" s="85">
        <v>2.1018199329629637</v>
      </c>
    </row>
    <row r="17" spans="1:59" ht="21" customHeight="1" x14ac:dyDescent="0.25">
      <c r="A17" s="13"/>
      <c r="B17" s="209"/>
      <c r="C17" s="28" t="s">
        <v>4</v>
      </c>
      <c r="D17" s="28"/>
      <c r="E17" s="85">
        <v>32.659793849573845</v>
      </c>
      <c r="F17" s="85"/>
      <c r="G17" s="161">
        <v>44.654797996823852</v>
      </c>
      <c r="H17" s="85"/>
      <c r="I17" s="85">
        <v>20.627820576019758</v>
      </c>
      <c r="J17" s="85"/>
      <c r="K17" s="85">
        <v>2.0575875775825518</v>
      </c>
      <c r="L17" s="105"/>
      <c r="M17" s="85"/>
      <c r="N17" s="85">
        <v>4.5600433782001435</v>
      </c>
      <c r="O17" s="85"/>
      <c r="P17" s="85">
        <v>45.715623156882032</v>
      </c>
      <c r="Q17" s="85"/>
      <c r="R17" s="85">
        <v>45.125025922184406</v>
      </c>
      <c r="S17" s="85"/>
      <c r="T17" s="85">
        <v>4.5993075427334178</v>
      </c>
    </row>
    <row r="18" spans="1:59" ht="21" customHeight="1" x14ac:dyDescent="0.25">
      <c r="A18" s="13"/>
      <c r="B18" s="209"/>
      <c r="C18" s="28" t="s">
        <v>5</v>
      </c>
      <c r="D18" s="28"/>
      <c r="E18" s="85">
        <v>33.772828238425006</v>
      </c>
      <c r="F18" s="85"/>
      <c r="G18" s="85">
        <v>55.47807859862359</v>
      </c>
      <c r="H18" s="85"/>
      <c r="I18" s="85">
        <v>8.2079269246946804</v>
      </c>
      <c r="J18" s="85"/>
      <c r="K18" s="85">
        <v>2.5411662382567188</v>
      </c>
      <c r="L18" s="105"/>
      <c r="M18" s="85"/>
      <c r="N18" s="85">
        <v>3.2727386700856371</v>
      </c>
      <c r="O18" s="85"/>
      <c r="P18" s="85">
        <v>46.978880161469874</v>
      </c>
      <c r="Q18" s="85"/>
      <c r="R18" s="85">
        <v>46.970571430530548</v>
      </c>
      <c r="S18" s="85"/>
      <c r="T18" s="85">
        <v>2.7778097379139415</v>
      </c>
    </row>
    <row r="19" spans="1:59" ht="21" customHeight="1" x14ac:dyDescent="0.25">
      <c r="A19" s="13"/>
      <c r="B19" s="209"/>
      <c r="C19" s="28" t="s">
        <v>6</v>
      </c>
      <c r="D19" s="28"/>
      <c r="E19" s="85">
        <v>38.508654764384218</v>
      </c>
      <c r="F19" s="85"/>
      <c r="G19" s="85">
        <v>46.39310859799015</v>
      </c>
      <c r="H19" s="85"/>
      <c r="I19" s="85">
        <v>7.7865864069851343</v>
      </c>
      <c r="J19" s="85"/>
      <c r="K19" s="85">
        <v>7.3116502306404945</v>
      </c>
      <c r="L19" s="105"/>
      <c r="M19" s="85"/>
      <c r="N19" s="85">
        <v>1.5485872918876435</v>
      </c>
      <c r="O19" s="85"/>
      <c r="P19" s="85">
        <v>46.794743196691705</v>
      </c>
      <c r="Q19" s="85"/>
      <c r="R19" s="85">
        <v>44.34501928078015</v>
      </c>
      <c r="S19" s="85"/>
      <c r="T19" s="85">
        <v>7.3116502306404945</v>
      </c>
    </row>
    <row r="20" spans="1:59" ht="21" customHeight="1" x14ac:dyDescent="0.25">
      <c r="A20" s="13"/>
      <c r="B20" s="209"/>
      <c r="C20" s="28" t="s">
        <v>7</v>
      </c>
      <c r="D20" s="28"/>
      <c r="E20" s="85">
        <v>27.725069034326882</v>
      </c>
      <c r="F20" s="85"/>
      <c r="G20" s="85">
        <v>66.670516411158658</v>
      </c>
      <c r="H20" s="85"/>
      <c r="I20" s="85">
        <v>0.34703875027120923</v>
      </c>
      <c r="J20" s="85"/>
      <c r="K20" s="85">
        <v>5.2573758042432299</v>
      </c>
      <c r="L20" s="105"/>
      <c r="M20" s="85"/>
      <c r="N20" s="85">
        <v>5.3749276145619929</v>
      </c>
      <c r="O20" s="85"/>
      <c r="P20" s="85">
        <v>43.796904268448714</v>
      </c>
      <c r="Q20" s="85"/>
      <c r="R20" s="85">
        <v>45.57079231274605</v>
      </c>
      <c r="S20" s="85"/>
      <c r="T20" s="85">
        <v>5.2573758042432299</v>
      </c>
    </row>
    <row r="21" spans="1:59" ht="21" customHeight="1" x14ac:dyDescent="0.25">
      <c r="A21" s="13"/>
      <c r="B21" s="209"/>
      <c r="C21" s="28" t="s">
        <v>8</v>
      </c>
      <c r="D21" s="28"/>
      <c r="E21" s="85">
        <v>60.559733133025908</v>
      </c>
      <c r="F21" s="85"/>
      <c r="G21" s="85">
        <v>31.562211132122194</v>
      </c>
      <c r="H21" s="85"/>
      <c r="I21" s="85">
        <v>4.0502933863806723</v>
      </c>
      <c r="J21" s="85"/>
      <c r="K21" s="85">
        <v>3.8277623484712309</v>
      </c>
      <c r="L21" s="105"/>
      <c r="M21" s="85"/>
      <c r="N21" s="85">
        <v>7.7022881342791312</v>
      </c>
      <c r="O21" s="85"/>
      <c r="P21" s="85">
        <v>45.138729889641112</v>
      </c>
      <c r="Q21" s="85"/>
      <c r="R21" s="85">
        <v>42.431364803224255</v>
      </c>
      <c r="S21" s="85"/>
      <c r="T21" s="85">
        <v>4.7276171728554903</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10" t="s">
        <v>18</v>
      </c>
      <c r="C24" s="28" t="s">
        <v>10</v>
      </c>
      <c r="D24" s="28"/>
      <c r="E24" s="85">
        <v>32.076813729332976</v>
      </c>
      <c r="F24" s="85"/>
      <c r="G24" s="85">
        <v>54.988256770008846</v>
      </c>
      <c r="H24" s="85"/>
      <c r="I24" s="85">
        <v>10.371026111571743</v>
      </c>
      <c r="J24" s="85"/>
      <c r="K24" s="85">
        <v>2.5639033890864265</v>
      </c>
      <c r="L24" s="105"/>
      <c r="M24" s="85"/>
      <c r="N24" s="85">
        <v>2.1484502927400095</v>
      </c>
      <c r="O24" s="85"/>
      <c r="P24" s="85">
        <v>43.751157974478865</v>
      </c>
      <c r="Q24" s="85"/>
      <c r="R24" s="85">
        <v>51.573362464345294</v>
      </c>
      <c r="S24" s="85"/>
      <c r="T24" s="85">
        <v>2.5270292684358195</v>
      </c>
    </row>
    <row r="25" spans="1:59" ht="21" customHeight="1" x14ac:dyDescent="0.25">
      <c r="B25" s="210"/>
      <c r="C25" s="28" t="s">
        <v>11</v>
      </c>
      <c r="D25" s="28"/>
      <c r="E25" s="85">
        <v>41.008985078479817</v>
      </c>
      <c r="F25" s="85"/>
      <c r="G25" s="85">
        <v>47.286889550931697</v>
      </c>
      <c r="H25" s="85"/>
      <c r="I25" s="85">
        <v>9.333205317183296</v>
      </c>
      <c r="J25" s="85"/>
      <c r="K25" s="85">
        <v>2.370920053405194</v>
      </c>
      <c r="L25" s="105"/>
      <c r="M25" s="85"/>
      <c r="N25" s="85">
        <v>4.0549920605057901</v>
      </c>
      <c r="O25" s="85"/>
      <c r="P25" s="85">
        <v>41.528937232537459</v>
      </c>
      <c r="Q25" s="85"/>
      <c r="R25" s="85">
        <v>51.321231638598462</v>
      </c>
      <c r="S25" s="85"/>
      <c r="T25" s="85">
        <v>3.0948390683582936</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0"/>
      <c r="C26" s="28" t="s">
        <v>12</v>
      </c>
      <c r="D26" s="37"/>
      <c r="E26" s="85">
        <v>40.670191220686966</v>
      </c>
      <c r="F26" s="85"/>
      <c r="G26" s="85">
        <v>44.067208484658032</v>
      </c>
      <c r="H26" s="85"/>
      <c r="I26" s="85">
        <v>14.425470724899453</v>
      </c>
      <c r="J26" s="85"/>
      <c r="K26" s="85">
        <v>0.83712956975553265</v>
      </c>
      <c r="L26" s="105"/>
      <c r="M26" s="85"/>
      <c r="N26" s="85">
        <v>4.1745817688270481</v>
      </c>
      <c r="O26" s="85"/>
      <c r="P26" s="85">
        <v>41.383771572589822</v>
      </c>
      <c r="Q26" s="85"/>
      <c r="R26" s="85">
        <v>51.630823477896307</v>
      </c>
      <c r="S26" s="85"/>
      <c r="T26" s="85">
        <v>2.8108231806868083</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0"/>
      <c r="C27" s="28" t="s">
        <v>13</v>
      </c>
      <c r="D27" s="37"/>
      <c r="E27" s="85">
        <v>38.076034306492915</v>
      </c>
      <c r="F27" s="85"/>
      <c r="G27" s="152">
        <v>42.218167268281512</v>
      </c>
      <c r="H27" s="85"/>
      <c r="I27" s="152">
        <v>15.261156830732681</v>
      </c>
      <c r="J27" s="85"/>
      <c r="K27" s="85">
        <v>4.4446415944928939</v>
      </c>
      <c r="L27" s="105"/>
      <c r="M27" s="85"/>
      <c r="N27" s="152">
        <v>5.3472451102534819</v>
      </c>
      <c r="O27" s="85"/>
      <c r="P27" s="152">
        <v>48.15694977208107</v>
      </c>
      <c r="Q27" s="85"/>
      <c r="R27" s="85">
        <v>41.384902750638588</v>
      </c>
      <c r="S27" s="85"/>
      <c r="T27" s="85">
        <v>5.1109023670268439</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07"/>
      <c r="AA29" s="207"/>
      <c r="AB29" s="207"/>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07" t="s">
        <v>92</v>
      </c>
      <c r="F30" s="207"/>
      <c r="G30" s="207"/>
      <c r="H30" s="207"/>
      <c r="I30" s="207"/>
      <c r="J30" s="207"/>
      <c r="K30" s="207"/>
      <c r="N30" s="207" t="s">
        <v>236</v>
      </c>
      <c r="O30" s="207"/>
      <c r="P30" s="207"/>
      <c r="Q30" s="207"/>
      <c r="R30" s="207"/>
      <c r="S30" s="207"/>
      <c r="T30" s="207"/>
      <c r="Z30" s="207"/>
      <c r="AA30" s="207"/>
      <c r="AB30" s="207"/>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07"/>
      <c r="O31" s="207"/>
      <c r="P31" s="207"/>
      <c r="Q31" s="207"/>
      <c r="R31" s="207"/>
      <c r="S31" s="207"/>
      <c r="T31" s="207"/>
      <c r="Z31" s="207"/>
      <c r="AA31" s="207"/>
      <c r="AB31" s="207"/>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07" t="s">
        <v>93</v>
      </c>
      <c r="F32" s="207"/>
      <c r="G32" s="207"/>
      <c r="H32" s="207"/>
      <c r="I32" s="207"/>
      <c r="J32" s="207"/>
      <c r="K32" s="207"/>
      <c r="L32" s="64"/>
      <c r="N32" s="207" t="s">
        <v>234</v>
      </c>
      <c r="O32" s="207"/>
      <c r="P32" s="207"/>
      <c r="Q32" s="207"/>
      <c r="R32" s="207"/>
      <c r="S32" s="207"/>
      <c r="T32" s="207"/>
      <c r="Z32" s="207"/>
      <c r="AA32" s="207"/>
      <c r="AB32" s="207"/>
    </row>
    <row r="33" spans="1:41" ht="21" customHeight="1" x14ac:dyDescent="0.25">
      <c r="A33" s="7"/>
      <c r="E33" s="64"/>
      <c r="F33" s="64"/>
      <c r="G33" s="64"/>
      <c r="H33" s="64"/>
      <c r="I33" s="64"/>
      <c r="J33" s="64"/>
      <c r="K33" s="64"/>
      <c r="L33" s="64"/>
      <c r="N33" s="207"/>
      <c r="O33" s="207"/>
      <c r="P33" s="207"/>
      <c r="Q33" s="207"/>
      <c r="R33" s="207"/>
      <c r="S33" s="207"/>
      <c r="T33" s="207"/>
      <c r="Z33" s="207"/>
      <c r="AA33" s="207"/>
      <c r="AB33" s="207"/>
    </row>
    <row r="34" spans="1:41" ht="21" customHeight="1" x14ac:dyDescent="0.25">
      <c r="A34" s="7"/>
      <c r="E34" s="207" t="s">
        <v>94</v>
      </c>
      <c r="F34" s="207"/>
      <c r="G34" s="207"/>
      <c r="H34" s="207"/>
      <c r="I34" s="207"/>
      <c r="J34" s="207"/>
      <c r="K34" s="207"/>
      <c r="L34" s="64"/>
      <c r="N34" s="207" t="s">
        <v>235</v>
      </c>
      <c r="O34" s="207"/>
      <c r="P34" s="207"/>
      <c r="Q34" s="207"/>
      <c r="R34" s="207"/>
      <c r="S34" s="207"/>
      <c r="T34" s="207"/>
      <c r="Z34" s="207"/>
      <c r="AA34" s="207"/>
      <c r="AB34" s="207"/>
    </row>
    <row r="35" spans="1:41" ht="21" customHeight="1" x14ac:dyDescent="0.25">
      <c r="A35" s="7"/>
      <c r="E35" s="64"/>
      <c r="F35" s="64"/>
      <c r="G35" s="64"/>
      <c r="H35" s="64"/>
      <c r="I35" s="64"/>
      <c r="J35" s="64"/>
      <c r="K35" s="64"/>
      <c r="L35" s="64"/>
      <c r="N35" s="207"/>
      <c r="O35" s="207"/>
      <c r="P35" s="207"/>
      <c r="Q35" s="207"/>
      <c r="R35" s="207"/>
      <c r="S35" s="207"/>
      <c r="T35" s="207"/>
      <c r="Z35" s="207"/>
      <c r="AA35" s="207"/>
      <c r="AB35" s="207"/>
    </row>
    <row r="36" spans="1:41" ht="21" customHeight="1" x14ac:dyDescent="0.25">
      <c r="E36" s="207" t="s">
        <v>84</v>
      </c>
      <c r="F36" s="207"/>
      <c r="G36" s="207"/>
      <c r="H36" s="207"/>
      <c r="I36" s="207"/>
      <c r="J36" s="207"/>
      <c r="K36" s="207"/>
      <c r="L36" s="64"/>
      <c r="N36" s="207" t="s">
        <v>84</v>
      </c>
      <c r="O36" s="207"/>
      <c r="P36" s="207"/>
      <c r="Q36" s="207"/>
      <c r="R36" s="207"/>
      <c r="S36" s="207"/>
      <c r="T36" s="207"/>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106" zoomScaleNormal="106" workbookViewId="0">
      <selection activeCell="B5" sqref="B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5"/>
      <c r="B3" s="9" t="str">
        <f>Índice!B3</f>
        <v>ENCUESTA DE COYUNTURA DE LA EXPORTACIÓN: CUARTO TRIMESTRE DE 2022</v>
      </c>
      <c r="C3" s="9"/>
      <c r="D3" s="9"/>
      <c r="E3" s="9"/>
      <c r="F3" s="9"/>
      <c r="G3" s="9"/>
      <c r="H3" s="12"/>
      <c r="I3" s="12"/>
      <c r="J3" s="12"/>
      <c r="K3" s="12"/>
      <c r="L3" s="12"/>
      <c r="M3" s="12"/>
      <c r="N3" s="12"/>
    </row>
    <row r="4" spans="1:1022 1033:2042 2053:3062 3073:4094 4105:5114 5125:6134 6145:7166 7177:8186 8197:9206 9217:10238 10249:11258 11269:12278 12289:13310 13321:14330 14341:15350 15361:16382" ht="15.75" x14ac:dyDescent="0.25">
      <c r="A4" s="13"/>
      <c r="D4" s="1"/>
    </row>
    <row r="5" spans="1:1022 1033:2042 2053:3062 3073:4094 4105:5114 5125:6134 6145:7166 7177:8186 8197:9206 9217:10238 10249:11258 11269:12278 12289:13310 13321:14330 14341:15350 15361:16382" ht="15.75" x14ac:dyDescent="0.25">
      <c r="A5" s="13"/>
      <c r="B5" s="14" t="s">
        <v>111</v>
      </c>
      <c r="C5" s="15"/>
      <c r="D5" s="15"/>
      <c r="E5" s="15"/>
      <c r="F5" s="15"/>
      <c r="G5" s="15"/>
      <c r="H5" s="15"/>
      <c r="I5" s="15"/>
      <c r="J5" s="15"/>
      <c r="K5" s="15"/>
      <c r="L5" s="15"/>
      <c r="M5" s="15"/>
      <c r="N5" s="15"/>
    </row>
    <row r="6" spans="1:1022 1033:2042 2053:3062 3073:4094 4105:5114 5125:6134 6145:7166 7177:8186 8197:9206 9217:10238 10249:11258 11269:12278 12289:13310 13321:14330 14341:15350 15361:16382" ht="15.75" x14ac:dyDescent="0.25">
      <c r="A6" s="13"/>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2" t="s">
        <v>114</v>
      </c>
      <c r="D8" s="165" t="s">
        <v>57</v>
      </c>
      <c r="E8" s="165"/>
      <c r="G8" s="165" t="s">
        <v>58</v>
      </c>
      <c r="H8" s="165"/>
      <c r="J8" s="165" t="s">
        <v>59</v>
      </c>
      <c r="K8" s="165"/>
      <c r="M8" s="165" t="s">
        <v>60</v>
      </c>
      <c r="N8" s="165"/>
    </row>
    <row r="9" spans="1:1022 1033:2042 2053:3062 3073:4094 4105:5114 5125:6134 6145:7166 7177:8186 8197:9206 9217:10238 10249:11258 11269:12278 12289:13310 13321:14330 14341:15350 15361:16382" x14ac:dyDescent="0.25">
      <c r="B9" s="213"/>
      <c r="D9" s="167"/>
      <c r="E9" s="167"/>
      <c r="G9" s="167"/>
      <c r="H9" s="167"/>
      <c r="J9" s="167"/>
      <c r="K9" s="167"/>
      <c r="M9" s="167"/>
      <c r="N9" s="167"/>
    </row>
    <row r="10" spans="1:1022 1033:2042 2053:3062 3073:4094 4105:5114 5125:6134 6145:7166 7177:8186 8197:9206 9217:10238 10249:11258 11269:12278 12289:13310 13321:14330 14341:15350 15361:16382" x14ac:dyDescent="0.25">
      <c r="B10" s="8"/>
    </row>
    <row r="11" spans="1:1022 1033:2042 2053:3062 3073:4094 4105:5114 5125:6134 6145:7166 7177:8186 8197:9206 9217:10238 10249:11258 11269:12278 12289:13310 13321:14330 14341:15350 15361:16382" s="31" customFormat="1" ht="33" customHeight="1" x14ac:dyDescent="0.25">
      <c r="A11" s="1"/>
      <c r="B11" s="1" t="s">
        <v>19</v>
      </c>
      <c r="E11" s="31">
        <v>28.714529437482138</v>
      </c>
      <c r="H11" s="31">
        <v>46.643074854438957</v>
      </c>
      <c r="K11" s="31">
        <v>16.409624287695635</v>
      </c>
      <c r="M11" s="1"/>
      <c r="N11" s="31">
        <v>8.2327714203833064</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31" customFormat="1" ht="33" customHeight="1" x14ac:dyDescent="0.25">
      <c r="A12" s="1"/>
      <c r="B12" s="1" t="s">
        <v>20</v>
      </c>
      <c r="E12" s="31">
        <v>6.4935730389859838</v>
      </c>
      <c r="H12" s="31">
        <v>61.773943265798749</v>
      </c>
      <c r="K12" s="31">
        <v>24.452081219649163</v>
      </c>
      <c r="M12" s="1"/>
      <c r="N12" s="31">
        <v>7.2804024755661167</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31" customFormat="1" ht="33" customHeight="1" x14ac:dyDescent="0.25">
      <c r="A13" s="1"/>
      <c r="B13" s="1" t="s">
        <v>21</v>
      </c>
      <c r="E13" s="31">
        <v>20.324505265898868</v>
      </c>
      <c r="H13" s="31">
        <v>15.198090042512668</v>
      </c>
      <c r="K13" s="31">
        <v>55.977980635827961</v>
      </c>
      <c r="M13" s="1"/>
      <c r="N13" s="31">
        <v>8.4994240557605174</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31" customFormat="1" ht="33" customHeight="1" x14ac:dyDescent="0.25">
      <c r="A14" s="1"/>
      <c r="B14" s="1" t="s">
        <v>22</v>
      </c>
      <c r="E14" s="31">
        <v>20.350869334605722</v>
      </c>
      <c r="H14" s="31">
        <v>33.285377861472966</v>
      </c>
      <c r="K14" s="31">
        <v>36.787722579842693</v>
      </c>
      <c r="M14" s="1"/>
      <c r="N14" s="31">
        <v>9.5760302240786537</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31" customFormat="1" ht="33" customHeight="1" x14ac:dyDescent="0.25">
      <c r="A15" s="1"/>
      <c r="B15" s="1" t="s">
        <v>23</v>
      </c>
      <c r="E15" s="31">
        <v>4.1655700990098232</v>
      </c>
      <c r="H15" s="31">
        <v>79.246026039577728</v>
      </c>
      <c r="K15" s="31">
        <v>11.104667852229699</v>
      </c>
      <c r="M15" s="1"/>
      <c r="N15" s="31">
        <v>5.4837360091827536</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31" customFormat="1" ht="33" customHeight="1" x14ac:dyDescent="0.25">
      <c r="A16" s="1"/>
      <c r="B16" s="1" t="s">
        <v>24</v>
      </c>
      <c r="E16" s="31">
        <v>5.1008815858944585</v>
      </c>
      <c r="H16" s="31">
        <v>82.290892392775106</v>
      </c>
      <c r="K16" s="31">
        <v>8.266845503713375</v>
      </c>
      <c r="M16" s="1"/>
      <c r="N16" s="31">
        <v>4.3413805176170639</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7"/>
      <c r="B17" s="32" t="s">
        <v>25</v>
      </c>
      <c r="D17" s="1"/>
      <c r="E17" s="31">
        <v>5.7220172115906047</v>
      </c>
      <c r="F17" s="31"/>
      <c r="G17" s="31"/>
      <c r="H17" s="31">
        <v>24.515806159163773</v>
      </c>
      <c r="I17" s="31"/>
      <c r="J17" s="31"/>
      <c r="K17" s="31">
        <v>56.838513994770601</v>
      </c>
      <c r="L17" s="31"/>
      <c r="M17" s="31"/>
      <c r="N17" s="31">
        <v>12.923662634475038</v>
      </c>
      <c r="Q17" s="10"/>
    </row>
    <row r="18" spans="1:17" ht="33" customHeight="1" x14ac:dyDescent="0.25">
      <c r="A18" s="7"/>
      <c r="B18" s="32" t="s">
        <v>26</v>
      </c>
      <c r="D18" s="1"/>
      <c r="E18" s="155">
        <v>12.959721035672537</v>
      </c>
      <c r="F18" s="31"/>
      <c r="G18" s="31"/>
      <c r="H18" s="31">
        <v>20.096143590087316</v>
      </c>
      <c r="I18" s="31"/>
      <c r="J18" s="31"/>
      <c r="K18" s="31">
        <v>57.42185310324399</v>
      </c>
      <c r="L18" s="31"/>
      <c r="M18" s="31"/>
      <c r="N18" s="31">
        <v>9.5222822709961861</v>
      </c>
      <c r="Q18" s="10"/>
    </row>
    <row r="19" spans="1:17" ht="21" customHeight="1" x14ac:dyDescent="0.25">
      <c r="A19" s="7"/>
      <c r="B19" s="15"/>
      <c r="C19" s="15"/>
      <c r="D19" s="15"/>
      <c r="E19" s="15"/>
      <c r="F19" s="15"/>
      <c r="G19" s="15"/>
      <c r="H19" s="27"/>
      <c r="I19" s="27"/>
      <c r="J19" s="15"/>
      <c r="K19" s="27"/>
      <c r="L19" s="15"/>
      <c r="M19" s="15"/>
      <c r="N19" s="15"/>
    </row>
    <row r="20" spans="1:17" x14ac:dyDescent="0.25">
      <c r="B20" s="7"/>
      <c r="C20" s="7"/>
      <c r="D20" s="7"/>
      <c r="E20" s="7"/>
      <c r="F20" s="7"/>
      <c r="G20" s="7"/>
    </row>
    <row r="21" spans="1:17" x14ac:dyDescent="0.25">
      <c r="B21" s="214" t="s">
        <v>97</v>
      </c>
      <c r="C21" s="215"/>
      <c r="D21" s="215"/>
      <c r="E21" s="215"/>
      <c r="F21" s="215"/>
      <c r="G21" s="215"/>
      <c r="H21" s="215"/>
      <c r="I21" s="215"/>
      <c r="J21" s="215"/>
      <c r="K21" s="215"/>
      <c r="L21" s="215"/>
      <c r="M21" s="215"/>
    </row>
    <row r="22" spans="1:17" ht="18" customHeight="1" x14ac:dyDescent="0.25">
      <c r="B22" s="214" t="s">
        <v>96</v>
      </c>
      <c r="C22" s="215"/>
      <c r="D22" s="215"/>
      <c r="E22" s="215"/>
      <c r="F22" s="215"/>
      <c r="G22" s="215"/>
      <c r="H22" s="215"/>
      <c r="I22" s="215"/>
      <c r="J22" s="215"/>
      <c r="K22" s="215"/>
      <c r="L22" s="215"/>
      <c r="M22" s="215"/>
    </row>
    <row r="23" spans="1:17" x14ac:dyDescent="0.25">
      <c r="B23" s="214" t="s">
        <v>95</v>
      </c>
      <c r="C23" s="215"/>
      <c r="D23" s="215"/>
      <c r="E23" s="215"/>
      <c r="F23" s="215"/>
      <c r="G23" s="215"/>
      <c r="H23" s="215"/>
      <c r="I23" s="215"/>
      <c r="J23" s="215"/>
      <c r="K23" s="215"/>
      <c r="L23" s="215"/>
      <c r="M23" s="215"/>
    </row>
    <row r="24" spans="1:17" x14ac:dyDescent="0.25">
      <c r="B24" s="214" t="s">
        <v>134</v>
      </c>
      <c r="C24" s="215"/>
      <c r="D24" s="215"/>
      <c r="E24" s="215"/>
      <c r="F24" s="215"/>
      <c r="G24" s="215"/>
      <c r="H24" s="215"/>
      <c r="I24" s="215"/>
      <c r="J24" s="215"/>
      <c r="K24" s="215"/>
      <c r="L24" s="215"/>
      <c r="M24" s="215"/>
    </row>
    <row r="25" spans="1:17" ht="18" customHeight="1" x14ac:dyDescent="0.25">
      <c r="B25" s="214"/>
      <c r="C25" s="215"/>
      <c r="D25" s="215"/>
      <c r="E25" s="215"/>
      <c r="F25" s="215"/>
      <c r="G25" s="215"/>
      <c r="H25" s="215"/>
      <c r="I25" s="215"/>
      <c r="J25" s="215"/>
      <c r="K25" s="215"/>
      <c r="L25" s="215"/>
      <c r="M25" s="215"/>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4"/>
  <sheetViews>
    <sheetView zoomScale="98" zoomScaleNormal="98" workbookViewId="0">
      <selection activeCell="B5" sqref="B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30"/>
      <c r="K1" s="3"/>
      <c r="L1" s="3"/>
      <c r="M1" s="3"/>
      <c r="N1" s="3"/>
    </row>
    <row r="2" spans="1:35" ht="15" customHeight="1" x14ac:dyDescent="0.25"/>
    <row r="3" spans="1:35" ht="23.25" x14ac:dyDescent="0.35">
      <c r="A3" s="5"/>
      <c r="B3" s="9" t="str">
        <f>Índice!B3</f>
        <v>ENCUESTA DE COYUNTURA DE LA EXPORTACIÓN: CUARTO TRIMESTRE DE 2022</v>
      </c>
      <c r="C3" s="9"/>
      <c r="D3" s="9"/>
      <c r="E3" s="9"/>
      <c r="F3" s="9"/>
      <c r="G3" s="9"/>
      <c r="H3" s="9"/>
      <c r="I3" s="9"/>
      <c r="J3" s="9"/>
      <c r="K3" s="9"/>
      <c r="L3" s="12"/>
      <c r="M3" s="12"/>
      <c r="N3" s="12"/>
      <c r="O3" s="12"/>
      <c r="P3" s="12"/>
      <c r="Q3" s="12"/>
      <c r="R3" s="12"/>
      <c r="S3" s="12"/>
      <c r="T3" s="12"/>
      <c r="U3" s="12"/>
      <c r="V3" s="12"/>
      <c r="W3" s="12"/>
      <c r="X3" s="12"/>
    </row>
    <row r="4" spans="1:35" ht="15.75" x14ac:dyDescent="0.25">
      <c r="A4" s="13"/>
      <c r="C4" s="1"/>
    </row>
    <row r="5" spans="1:3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35" ht="15.75" x14ac:dyDescent="0.25">
      <c r="A6" s="13"/>
      <c r="B6" s="30"/>
      <c r="C6" s="3"/>
      <c r="D6" s="3"/>
      <c r="E6" s="3"/>
      <c r="F6" s="3"/>
      <c r="G6" s="3"/>
      <c r="H6" s="3"/>
      <c r="I6" s="3"/>
      <c r="J6" s="3"/>
      <c r="K6" s="3"/>
      <c r="L6" s="3"/>
      <c r="M6" s="3"/>
      <c r="N6" s="3"/>
      <c r="O6" s="3"/>
      <c r="P6" s="3"/>
      <c r="Q6" s="3"/>
      <c r="R6" s="3"/>
      <c r="S6" s="3"/>
      <c r="T6" s="3"/>
    </row>
    <row r="7" spans="1:35" ht="15.75" x14ac:dyDescent="0.25">
      <c r="A7" s="13"/>
      <c r="B7" s="30"/>
      <c r="C7" s="3"/>
      <c r="D7" s="3"/>
      <c r="E7" s="3"/>
      <c r="F7" s="3"/>
      <c r="G7" s="3"/>
      <c r="H7" s="3"/>
      <c r="I7" s="3"/>
      <c r="J7" s="3"/>
      <c r="K7" s="3"/>
      <c r="L7" s="3"/>
      <c r="M7" s="3"/>
      <c r="N7" s="3"/>
      <c r="O7" s="3"/>
      <c r="P7" s="3"/>
      <c r="Q7" s="3"/>
      <c r="R7" s="3"/>
      <c r="S7" s="3"/>
      <c r="T7" s="3"/>
    </row>
    <row r="8" spans="1:35" ht="15.75" x14ac:dyDescent="0.25">
      <c r="A8" s="13"/>
      <c r="D8" s="216" t="s">
        <v>127</v>
      </c>
      <c r="E8" s="216"/>
      <c r="F8" s="216"/>
      <c r="G8" s="119"/>
      <c r="I8" s="219" t="s">
        <v>126</v>
      </c>
      <c r="J8" s="219"/>
      <c r="K8" s="219"/>
      <c r="L8" s="219"/>
      <c r="M8" s="219"/>
      <c r="N8" s="219"/>
      <c r="O8" s="219"/>
      <c r="P8" s="219"/>
      <c r="Q8" s="219"/>
      <c r="R8" s="219"/>
      <c r="S8" s="219"/>
      <c r="T8" s="219"/>
      <c r="U8" s="219"/>
      <c r="V8" s="219"/>
      <c r="W8" s="219"/>
      <c r="X8" s="15"/>
    </row>
    <row r="9" spans="1:35" ht="24" customHeight="1" x14ac:dyDescent="0.25">
      <c r="C9" s="1"/>
      <c r="D9" s="217"/>
      <c r="E9" s="217"/>
      <c r="F9" s="217"/>
      <c r="G9" s="119"/>
      <c r="I9" s="118" t="s">
        <v>125</v>
      </c>
      <c r="J9" s="118"/>
      <c r="K9" s="118"/>
      <c r="L9" s="118"/>
      <c r="M9" s="118"/>
      <c r="N9" s="118"/>
      <c r="O9" s="118"/>
      <c r="R9" s="118" t="s">
        <v>124</v>
      </c>
      <c r="S9" s="118"/>
      <c r="T9" s="118"/>
      <c r="U9" s="118"/>
      <c r="V9" s="118"/>
      <c r="W9" s="118"/>
      <c r="X9" s="118"/>
    </row>
    <row r="10" spans="1:35" ht="11.25" customHeight="1" x14ac:dyDescent="0.25">
      <c r="A10" s="7"/>
      <c r="D10" s="217"/>
      <c r="E10" s="217"/>
      <c r="F10" s="217"/>
      <c r="G10" s="119"/>
      <c r="H10" s="99"/>
      <c r="I10" s="99"/>
      <c r="J10" s="99"/>
      <c r="K10" s="99"/>
      <c r="L10" s="99"/>
      <c r="M10" s="99"/>
      <c r="N10" s="118"/>
      <c r="O10" s="118"/>
      <c r="R10" s="99"/>
      <c r="S10" s="99"/>
      <c r="T10" s="99"/>
      <c r="U10" s="99"/>
      <c r="V10" s="99"/>
      <c r="W10" s="118"/>
      <c r="X10" s="118"/>
    </row>
    <row r="11" spans="1:35" ht="21.75" customHeight="1" x14ac:dyDescent="0.25">
      <c r="A11" s="7"/>
      <c r="B11" s="118" t="s">
        <v>53</v>
      </c>
      <c r="D11" s="218"/>
      <c r="E11" s="218"/>
      <c r="F11" s="218"/>
      <c r="G11" s="119"/>
      <c r="I11" s="87" t="s">
        <v>54</v>
      </c>
      <c r="J11" s="88"/>
      <c r="K11" s="87" t="s">
        <v>55</v>
      </c>
      <c r="L11" s="88"/>
      <c r="M11" s="87" t="s">
        <v>71</v>
      </c>
      <c r="N11" s="88"/>
      <c r="O11" s="87" t="s">
        <v>72</v>
      </c>
      <c r="P11" s="103"/>
      <c r="R11" s="87" t="s">
        <v>54</v>
      </c>
      <c r="S11" s="88"/>
      <c r="T11" s="87" t="s">
        <v>55</v>
      </c>
      <c r="U11" s="88"/>
      <c r="V11" s="87" t="s">
        <v>71</v>
      </c>
      <c r="W11" s="88"/>
      <c r="X11" s="87" t="s">
        <v>72</v>
      </c>
    </row>
    <row r="12" spans="1:3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35" ht="30" customHeight="1" x14ac:dyDescent="0.25">
      <c r="A13" s="7"/>
      <c r="B13" s="138" t="s">
        <v>221</v>
      </c>
      <c r="C13" s="3"/>
      <c r="D13" s="8"/>
      <c r="E13" s="8">
        <v>95.516267281049039</v>
      </c>
      <c r="F13" s="8"/>
      <c r="G13" s="120"/>
      <c r="H13" s="16"/>
      <c r="I13" s="163">
        <v>16.84742678115008</v>
      </c>
      <c r="J13" s="8"/>
      <c r="K13" s="8">
        <v>52.805710692101648</v>
      </c>
      <c r="L13" s="8"/>
      <c r="M13" s="8">
        <v>29.263795059908659</v>
      </c>
      <c r="N13" s="8"/>
      <c r="O13" s="8">
        <v>1.0830674668396174</v>
      </c>
      <c r="P13" s="120"/>
      <c r="Q13" s="8"/>
      <c r="R13" s="8">
        <v>19.699419928565575</v>
      </c>
      <c r="S13" s="8"/>
      <c r="T13" s="8">
        <v>55.727177557827986</v>
      </c>
      <c r="U13" s="8"/>
      <c r="V13" s="8">
        <v>21.80050762063037</v>
      </c>
      <c r="W13" s="8"/>
      <c r="X13" s="8">
        <v>2.77289489297605</v>
      </c>
      <c r="Y13" s="3"/>
    </row>
    <row r="14" spans="1:35" ht="30" customHeight="1" x14ac:dyDescent="0.25">
      <c r="A14" s="7"/>
      <c r="B14" s="137" t="s">
        <v>27</v>
      </c>
      <c r="C14" s="3"/>
      <c r="D14" s="8"/>
      <c r="E14" s="8">
        <v>95.172219349839281</v>
      </c>
      <c r="F14" s="8"/>
      <c r="G14" s="120"/>
      <c r="H14" s="16"/>
      <c r="I14" s="8">
        <v>17.252862755561672</v>
      </c>
      <c r="K14" s="8">
        <v>52.864406738938818</v>
      </c>
      <c r="L14" s="8"/>
      <c r="M14" s="8">
        <v>28.77768561120595</v>
      </c>
      <c r="N14" s="8"/>
      <c r="O14" s="8">
        <v>1.1050448942935589</v>
      </c>
      <c r="P14" s="120"/>
      <c r="Q14" s="8"/>
      <c r="R14" s="8">
        <v>19.10765433341577</v>
      </c>
      <c r="S14" s="8"/>
      <c r="T14" s="8">
        <v>56.487629665788845</v>
      </c>
      <c r="U14" s="8"/>
      <c r="V14" s="8">
        <v>21.660863088891375</v>
      </c>
      <c r="W14" s="8"/>
      <c r="X14" s="8">
        <v>2.7438529119040256</v>
      </c>
      <c r="Y14" s="3"/>
    </row>
    <row r="15" spans="1:35" ht="30" customHeight="1" x14ac:dyDescent="0.25">
      <c r="A15" s="7"/>
      <c r="B15" s="137" t="s">
        <v>28</v>
      </c>
      <c r="D15" s="8"/>
      <c r="E15" s="8">
        <v>66.185023994010379</v>
      </c>
      <c r="F15" s="8"/>
      <c r="G15" s="120"/>
      <c r="H15" s="16"/>
      <c r="I15" s="8">
        <v>11.976819818365673</v>
      </c>
      <c r="J15" s="8"/>
      <c r="K15" s="8">
        <v>55.249263758267389</v>
      </c>
      <c r="L15" s="8"/>
      <c r="M15" s="8">
        <v>31.337558485484536</v>
      </c>
      <c r="N15" s="8"/>
      <c r="O15" s="8">
        <v>1.4363579378823959</v>
      </c>
      <c r="P15" s="120"/>
      <c r="Q15" s="8"/>
      <c r="R15" s="8">
        <v>16.894104447116369</v>
      </c>
      <c r="S15" s="8"/>
      <c r="T15" s="8">
        <v>57.313944962128282</v>
      </c>
      <c r="U15" s="8"/>
      <c r="V15" s="8">
        <v>23.186418015351705</v>
      </c>
      <c r="W15" s="8"/>
      <c r="X15" s="8">
        <v>2.6055325754036396</v>
      </c>
      <c r="Y15" s="3"/>
    </row>
    <row r="16" spans="1:35" ht="30" customHeight="1" x14ac:dyDescent="0.25">
      <c r="A16" s="7"/>
      <c r="B16" s="139" t="s">
        <v>29</v>
      </c>
      <c r="C16" s="22"/>
      <c r="D16" s="8"/>
      <c r="E16" s="8">
        <v>70.857293750664752</v>
      </c>
      <c r="F16" s="8"/>
      <c r="G16" s="120"/>
      <c r="H16" s="121"/>
      <c r="I16" s="8">
        <v>12.15029406759394</v>
      </c>
      <c r="J16" s="8"/>
      <c r="K16" s="8">
        <v>51.817330436179589</v>
      </c>
      <c r="L16" s="8"/>
      <c r="M16" s="8">
        <v>33.012927365347238</v>
      </c>
      <c r="N16" s="8"/>
      <c r="O16" s="8">
        <v>3.019448130879228</v>
      </c>
      <c r="P16" s="120"/>
      <c r="Q16" s="8"/>
      <c r="R16" s="8">
        <v>14.908228225723274</v>
      </c>
      <c r="S16" s="8"/>
      <c r="T16" s="8">
        <v>58.091291887425342</v>
      </c>
      <c r="U16" s="8"/>
      <c r="V16" s="8">
        <v>24.18693736071695</v>
      </c>
      <c r="W16" s="8"/>
      <c r="X16" s="8">
        <v>2.8135425261344347</v>
      </c>
      <c r="Y16" s="3"/>
      <c r="AI16" s="8"/>
    </row>
    <row r="17" spans="2:25" ht="30" customHeight="1" x14ac:dyDescent="0.25">
      <c r="B17" s="139" t="s">
        <v>30</v>
      </c>
      <c r="C17" s="22"/>
      <c r="D17" s="8"/>
      <c r="E17" s="8">
        <v>52.124696728215639</v>
      </c>
      <c r="F17" s="8"/>
      <c r="G17" s="120"/>
      <c r="H17" s="121"/>
      <c r="I17" s="8">
        <v>21.272315853660253</v>
      </c>
      <c r="J17" s="8"/>
      <c r="K17" s="8">
        <v>50.97764320485291</v>
      </c>
      <c r="L17" s="8"/>
      <c r="M17" s="8">
        <v>26.402695340453715</v>
      </c>
      <c r="N17" s="8"/>
      <c r="O17" s="8">
        <v>1.34734560103311</v>
      </c>
      <c r="P17" s="120"/>
      <c r="Q17" s="8"/>
      <c r="R17" s="8">
        <v>22.63411664341551</v>
      </c>
      <c r="S17" s="8"/>
      <c r="T17" s="8">
        <v>54.694227234322824</v>
      </c>
      <c r="U17" s="8"/>
      <c r="V17" s="8">
        <v>19.890359406195778</v>
      </c>
      <c r="W17" s="8"/>
      <c r="X17" s="8">
        <v>2.7812967160658819</v>
      </c>
      <c r="Y17" s="3"/>
    </row>
    <row r="18" spans="2:25" ht="30" customHeight="1" x14ac:dyDescent="0.25">
      <c r="B18" s="139" t="s">
        <v>31</v>
      </c>
      <c r="C18" s="22"/>
      <c r="D18" s="8"/>
      <c r="E18" s="8">
        <v>59.052017654519439</v>
      </c>
      <c r="F18" s="8"/>
      <c r="G18" s="120"/>
      <c r="H18" s="121"/>
      <c r="I18" s="8">
        <v>15.274031700012575</v>
      </c>
      <c r="J18" s="8"/>
      <c r="K18" s="8">
        <v>56.609849396294834</v>
      </c>
      <c r="L18" s="8"/>
      <c r="M18" s="8">
        <v>25.210549270944611</v>
      </c>
      <c r="N18" s="8"/>
      <c r="O18" s="8">
        <v>2.9055696327479801</v>
      </c>
      <c r="P18" s="120"/>
      <c r="Q18" s="8"/>
      <c r="R18" s="8">
        <v>16.359916184691865</v>
      </c>
      <c r="S18" s="8"/>
      <c r="T18" s="8">
        <v>57.780680071455961</v>
      </c>
      <c r="U18" s="8"/>
      <c r="V18" s="8">
        <v>21.420233808056189</v>
      </c>
      <c r="W18" s="8"/>
      <c r="X18" s="8">
        <v>4.4391699357959871</v>
      </c>
      <c r="Y18" s="3"/>
    </row>
    <row r="19" spans="2:25" ht="30" customHeight="1" x14ac:dyDescent="0.25">
      <c r="B19" s="139" t="s">
        <v>32</v>
      </c>
      <c r="C19" s="22"/>
      <c r="D19" s="8"/>
      <c r="E19" s="8">
        <v>53.592157849043389</v>
      </c>
      <c r="F19" s="8"/>
      <c r="G19" s="120"/>
      <c r="H19" s="121"/>
      <c r="I19" s="8">
        <v>13.319062527555811</v>
      </c>
      <c r="J19" s="8"/>
      <c r="K19" s="8">
        <v>57.071037214066699</v>
      </c>
      <c r="L19" s="8"/>
      <c r="M19" s="8">
        <v>27.021838238183634</v>
      </c>
      <c r="N19" s="8"/>
      <c r="O19" s="8">
        <v>2.5880620201938607</v>
      </c>
      <c r="P19" s="149"/>
      <c r="Q19" s="147"/>
      <c r="R19" s="8">
        <v>16.902653155473498</v>
      </c>
      <c r="S19" s="8"/>
      <c r="T19" s="8">
        <v>58.407762604728262</v>
      </c>
      <c r="U19" s="8"/>
      <c r="V19" s="8">
        <v>21.017392325514059</v>
      </c>
      <c r="W19" s="8"/>
      <c r="X19" s="8">
        <v>3.672191914284173</v>
      </c>
      <c r="Y19" s="3"/>
    </row>
    <row r="20" spans="2:25" ht="30" customHeight="1" x14ac:dyDescent="0.25">
      <c r="B20" s="137" t="s">
        <v>33</v>
      </c>
      <c r="C20" s="22"/>
      <c r="D20" s="8"/>
      <c r="E20" s="8">
        <v>32.907334716807981</v>
      </c>
      <c r="F20" s="8"/>
      <c r="G20" s="120"/>
      <c r="H20" s="121"/>
      <c r="I20" s="8">
        <v>12.204219842427923</v>
      </c>
      <c r="J20" s="8"/>
      <c r="K20" s="8">
        <v>51.48143780072477</v>
      </c>
      <c r="L20" s="8"/>
      <c r="M20" s="8">
        <v>34.422645878742372</v>
      </c>
      <c r="N20" s="8"/>
      <c r="O20" s="8">
        <v>1.8916964781049423</v>
      </c>
      <c r="P20" s="120"/>
      <c r="Q20" s="8"/>
      <c r="R20" s="8">
        <v>15.161814678914309</v>
      </c>
      <c r="S20" s="8"/>
      <c r="T20" s="8">
        <v>57.595432519379521</v>
      </c>
      <c r="U20" s="8"/>
      <c r="V20" s="8">
        <v>23.651475159501185</v>
      </c>
      <c r="W20" s="8"/>
      <c r="X20" s="8">
        <v>3.5912776422050019</v>
      </c>
      <c r="Y20" s="3"/>
    </row>
    <row r="21" spans="2:25" ht="30" customHeight="1" x14ac:dyDescent="0.25">
      <c r="B21" s="137" t="s">
        <v>34</v>
      </c>
      <c r="C21" s="22"/>
      <c r="D21" s="8"/>
      <c r="E21" s="8">
        <v>45.145152791697171</v>
      </c>
      <c r="F21" s="8"/>
      <c r="G21" s="120"/>
      <c r="H21" s="121"/>
      <c r="I21" s="8">
        <v>12.45861054392536</v>
      </c>
      <c r="J21" s="8"/>
      <c r="K21" s="8">
        <v>56.663739488647757</v>
      </c>
      <c r="L21" s="8"/>
      <c r="M21" s="8">
        <v>28.225059310902378</v>
      </c>
      <c r="N21" s="8"/>
      <c r="O21" s="8">
        <v>2.6525906565245045</v>
      </c>
      <c r="P21" s="120"/>
      <c r="Q21" s="8"/>
      <c r="R21" s="8">
        <v>16.791405054428267</v>
      </c>
      <c r="S21" s="8"/>
      <c r="T21" s="8">
        <v>56.190401267031433</v>
      </c>
      <c r="U21" s="8"/>
      <c r="V21" s="8">
        <v>22.178354810258131</v>
      </c>
      <c r="W21" s="8"/>
      <c r="X21" s="8">
        <v>4.83983886828217</v>
      </c>
      <c r="Y21" s="3"/>
    </row>
    <row r="22" spans="2:25" ht="30" customHeight="1" x14ac:dyDescent="0.25">
      <c r="B22" s="139" t="s">
        <v>35</v>
      </c>
      <c r="C22" s="22"/>
      <c r="D22" s="8"/>
      <c r="E22" s="8">
        <v>53.292403501222793</v>
      </c>
      <c r="F22" s="8"/>
      <c r="G22" s="120"/>
      <c r="H22" s="121"/>
      <c r="I22" s="8">
        <v>11.499812549042279</v>
      </c>
      <c r="J22" s="8"/>
      <c r="K22" s="8">
        <v>54.655811239134643</v>
      </c>
      <c r="L22" s="8"/>
      <c r="M22" s="8">
        <v>31.941492473384685</v>
      </c>
      <c r="N22" s="8"/>
      <c r="O22" s="8">
        <v>1.9028837384384045</v>
      </c>
      <c r="P22" s="120"/>
      <c r="Q22" s="8"/>
      <c r="R22" s="8">
        <v>16.151882604009842</v>
      </c>
      <c r="S22" s="8"/>
      <c r="T22" s="8">
        <v>56.070722927283889</v>
      </c>
      <c r="U22" s="8"/>
      <c r="V22" s="8">
        <v>24.444361053084975</v>
      </c>
      <c r="W22" s="8"/>
      <c r="X22" s="8">
        <v>3.3330334156212844</v>
      </c>
      <c r="Y22" s="3"/>
    </row>
    <row r="23" spans="2:25" ht="30" customHeight="1" x14ac:dyDescent="0.25">
      <c r="B23" s="139" t="s">
        <v>36</v>
      </c>
      <c r="C23" s="24"/>
      <c r="D23" s="122"/>
      <c r="E23" s="156">
        <v>24.905289439675965</v>
      </c>
      <c r="F23" s="122"/>
      <c r="G23" s="120"/>
      <c r="H23" s="121"/>
      <c r="I23" s="156">
        <v>12.71046527943523</v>
      </c>
      <c r="J23" s="122"/>
      <c r="K23" s="156">
        <v>54.82220424108958</v>
      </c>
      <c r="L23" s="122"/>
      <c r="M23" s="156">
        <v>29.118924002654477</v>
      </c>
      <c r="N23" s="55"/>
      <c r="O23" s="156">
        <v>3.3484064768207142</v>
      </c>
      <c r="P23" s="120"/>
      <c r="Q23" s="8"/>
      <c r="R23" s="156">
        <v>17.134549851052299</v>
      </c>
      <c r="S23" s="122"/>
      <c r="T23" s="156">
        <v>54.388988361938992</v>
      </c>
      <c r="U23" s="122"/>
      <c r="V23" s="156">
        <v>22.90768457090817</v>
      </c>
      <c r="W23" s="55"/>
      <c r="X23" s="156">
        <v>5.5687772161005391</v>
      </c>
      <c r="Y23" s="3"/>
    </row>
    <row r="24" spans="2:25" x14ac:dyDescent="0.25">
      <c r="B24" s="22"/>
      <c r="C24" s="22"/>
      <c r="D24" s="3"/>
      <c r="E24" s="3"/>
      <c r="F24" s="3"/>
      <c r="G24" s="3"/>
      <c r="H24" s="22"/>
      <c r="I24" s="22"/>
      <c r="J24" s="22"/>
      <c r="K24" s="22"/>
      <c r="L24" s="22"/>
      <c r="M24" s="3"/>
      <c r="N24" s="3"/>
      <c r="O24" s="3"/>
      <c r="P24" s="3"/>
      <c r="Q24" s="3"/>
    </row>
    <row r="25" spans="2:25" x14ac:dyDescent="0.25">
      <c r="B25" s="214" t="s">
        <v>128</v>
      </c>
      <c r="C25" s="214"/>
      <c r="D25" s="214"/>
      <c r="E25" s="214"/>
      <c r="F25" s="214"/>
      <c r="G25" s="214"/>
      <c r="H25" s="214"/>
      <c r="I25" s="214"/>
      <c r="J25" s="214"/>
      <c r="K25" s="214"/>
      <c r="L25" s="214"/>
      <c r="M25" s="214"/>
      <c r="N25" s="214"/>
      <c r="O25" s="214"/>
      <c r="P25" s="68"/>
    </row>
    <row r="26" spans="2:25" x14ac:dyDescent="0.25">
      <c r="B26" s="214"/>
      <c r="C26" s="214"/>
      <c r="D26" s="214"/>
      <c r="E26" s="214"/>
      <c r="F26" s="214"/>
      <c r="G26" s="214"/>
      <c r="H26" s="214"/>
      <c r="I26" s="214"/>
      <c r="J26" s="214"/>
      <c r="K26" s="214"/>
      <c r="L26" s="214"/>
      <c r="M26" s="214"/>
      <c r="N26" s="214"/>
      <c r="O26" s="214"/>
      <c r="P26" s="68"/>
    </row>
    <row r="27" spans="2:25" x14ac:dyDescent="0.25">
      <c r="B27" s="214" t="s">
        <v>131</v>
      </c>
      <c r="C27" s="214"/>
      <c r="D27" s="214"/>
      <c r="E27" s="214"/>
      <c r="F27" s="214"/>
      <c r="G27" s="214"/>
      <c r="H27" s="214"/>
      <c r="I27" s="214"/>
      <c r="J27" s="214"/>
      <c r="K27" s="214"/>
      <c r="L27" s="214"/>
      <c r="M27" s="214"/>
      <c r="N27" s="214"/>
      <c r="O27" s="214"/>
      <c r="P27" s="68"/>
    </row>
    <row r="28" spans="2:25" x14ac:dyDescent="0.25">
      <c r="B28" s="214"/>
      <c r="C28" s="214"/>
      <c r="D28" s="214"/>
      <c r="E28" s="214"/>
      <c r="F28" s="214"/>
      <c r="G28" s="214"/>
      <c r="H28" s="214"/>
      <c r="I28" s="214"/>
      <c r="J28" s="214"/>
      <c r="K28" s="214"/>
      <c r="L28" s="214"/>
      <c r="M28" s="214"/>
      <c r="N28" s="214"/>
      <c r="O28" s="214"/>
      <c r="P28" s="68"/>
    </row>
    <row r="29" spans="2:25" x14ac:dyDescent="0.25">
      <c r="B29" s="214" t="s">
        <v>132</v>
      </c>
      <c r="C29" s="214"/>
      <c r="D29" s="214"/>
      <c r="E29" s="214"/>
      <c r="F29" s="214"/>
      <c r="G29" s="214"/>
      <c r="H29" s="214"/>
      <c r="I29" s="214"/>
      <c r="J29" s="214"/>
      <c r="K29" s="214"/>
      <c r="L29" s="214"/>
      <c r="M29" s="214"/>
      <c r="N29" s="214"/>
      <c r="O29" s="214"/>
      <c r="P29" s="68"/>
    </row>
    <row r="30" spans="2:25" x14ac:dyDescent="0.25">
      <c r="B30" s="214"/>
      <c r="C30" s="214"/>
      <c r="D30" s="214"/>
      <c r="E30" s="214"/>
      <c r="F30" s="214"/>
      <c r="G30" s="214"/>
      <c r="H30" s="214"/>
      <c r="I30" s="214"/>
      <c r="J30" s="214"/>
      <c r="K30" s="214"/>
      <c r="L30" s="214"/>
      <c r="M30" s="214"/>
      <c r="N30" s="214"/>
      <c r="O30" s="214"/>
      <c r="P30" s="68"/>
    </row>
    <row r="31" spans="2:25" x14ac:dyDescent="0.25">
      <c r="B31" s="214" t="s">
        <v>129</v>
      </c>
      <c r="C31" s="214"/>
      <c r="D31" s="214"/>
      <c r="E31" s="214"/>
      <c r="F31" s="214"/>
      <c r="G31" s="214"/>
      <c r="H31" s="214"/>
      <c r="I31" s="214"/>
      <c r="J31" s="214"/>
      <c r="K31" s="214"/>
      <c r="L31" s="214"/>
      <c r="M31" s="214"/>
      <c r="N31" s="214"/>
      <c r="O31" s="214"/>
      <c r="P31" s="68"/>
    </row>
    <row r="32" spans="2:25" x14ac:dyDescent="0.25">
      <c r="B32" s="214"/>
      <c r="C32" s="214"/>
      <c r="D32" s="214"/>
      <c r="E32" s="214"/>
      <c r="F32" s="214"/>
      <c r="G32" s="214"/>
      <c r="H32" s="214"/>
      <c r="I32" s="214"/>
      <c r="J32" s="214"/>
      <c r="K32" s="214"/>
      <c r="L32" s="214"/>
      <c r="M32" s="214"/>
      <c r="N32" s="214"/>
      <c r="O32" s="214"/>
      <c r="P32" s="68"/>
    </row>
    <row r="33" spans="2:16" x14ac:dyDescent="0.25">
      <c r="B33" s="214" t="s">
        <v>130</v>
      </c>
      <c r="C33" s="214"/>
      <c r="D33" s="214"/>
      <c r="E33" s="214"/>
      <c r="F33" s="214"/>
      <c r="G33" s="214"/>
      <c r="H33" s="214"/>
      <c r="I33" s="214"/>
      <c r="J33" s="214"/>
      <c r="K33" s="214"/>
      <c r="L33" s="214"/>
      <c r="M33" s="214"/>
      <c r="N33" s="214"/>
      <c r="O33" s="214"/>
      <c r="P33" s="68"/>
    </row>
    <row r="34" spans="2:16" x14ac:dyDescent="0.25">
      <c r="B34" s="214"/>
      <c r="C34" s="214"/>
      <c r="D34" s="214"/>
      <c r="E34" s="214"/>
      <c r="F34" s="214"/>
      <c r="G34" s="214"/>
      <c r="H34" s="214"/>
      <c r="I34" s="214"/>
      <c r="J34" s="214"/>
      <c r="K34" s="214"/>
      <c r="L34" s="214"/>
      <c r="M34" s="214"/>
      <c r="N34" s="214"/>
      <c r="O34" s="214"/>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112" zoomScaleNormal="112" workbookViewId="0">
      <selection activeCell="B5" sqref="B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Índice!B3</f>
        <v>ENCUESTA DE COYUNTURA DE LA EXPORTACIÓN: CUARTO TRIMESTRE DE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0" t="s">
        <v>46</v>
      </c>
      <c r="C8" s="220"/>
      <c r="D8" s="1"/>
      <c r="E8" s="165" t="s">
        <v>44</v>
      </c>
      <c r="G8" s="220" t="s">
        <v>47</v>
      </c>
      <c r="H8" s="220"/>
      <c r="J8" s="165" t="s">
        <v>44</v>
      </c>
      <c r="L8" s="220" t="s">
        <v>48</v>
      </c>
      <c r="M8" s="220"/>
      <c r="O8" s="165" t="s">
        <v>44</v>
      </c>
    </row>
    <row r="9" spans="1:25" x14ac:dyDescent="0.25">
      <c r="B9" s="221"/>
      <c r="C9" s="221"/>
      <c r="D9" s="1"/>
      <c r="E9" s="167"/>
      <c r="G9" s="221"/>
      <c r="H9" s="221"/>
      <c r="J9" s="167"/>
      <c r="L9" s="221"/>
      <c r="M9" s="221"/>
      <c r="O9" s="167"/>
    </row>
    <row r="10" spans="1:25" x14ac:dyDescent="0.25">
      <c r="C10" s="11"/>
      <c r="D10" s="1"/>
      <c r="F10" s="11"/>
      <c r="I10" s="6"/>
      <c r="L10" s="1"/>
      <c r="O10" s="11"/>
    </row>
    <row r="11" spans="1:25" x14ac:dyDescent="0.25">
      <c r="B11" s="3" t="s">
        <v>146</v>
      </c>
      <c r="C11" s="3"/>
      <c r="E11" s="21">
        <v>71.506734778000109</v>
      </c>
      <c r="G11" s="1" t="s">
        <v>147</v>
      </c>
      <c r="H11" s="3"/>
      <c r="I11" s="6"/>
      <c r="J11" s="157">
        <v>52.309421328678681</v>
      </c>
      <c r="L11" s="3" t="s">
        <v>148</v>
      </c>
      <c r="M11" s="3"/>
      <c r="N11" s="26"/>
      <c r="O11" s="158">
        <v>73.915808233868859</v>
      </c>
    </row>
    <row r="12" spans="1:25" x14ac:dyDescent="0.25">
      <c r="B12" s="3" t="s">
        <v>149</v>
      </c>
      <c r="C12" s="22"/>
      <c r="D12" s="157"/>
      <c r="E12" s="21">
        <v>63.391033016324158</v>
      </c>
      <c r="G12" s="1" t="s">
        <v>150</v>
      </c>
      <c r="H12" s="22"/>
      <c r="I12" s="6"/>
      <c r="J12" s="21">
        <v>39.762569917660493</v>
      </c>
      <c r="L12" s="3" t="s">
        <v>151</v>
      </c>
      <c r="M12" s="3"/>
      <c r="N12" s="26"/>
      <c r="O12" s="21">
        <v>32.508620558682267</v>
      </c>
    </row>
    <row r="13" spans="1:25" x14ac:dyDescent="0.25">
      <c r="B13" s="3" t="s">
        <v>152</v>
      </c>
      <c r="C13" s="22"/>
      <c r="E13" s="21">
        <v>51.661645781905072</v>
      </c>
      <c r="G13" s="1" t="s">
        <v>153</v>
      </c>
      <c r="H13" s="22"/>
      <c r="I13" s="6"/>
      <c r="J13" s="21">
        <v>27.931893583318491</v>
      </c>
      <c r="L13" s="3" t="s">
        <v>157</v>
      </c>
      <c r="M13" s="3"/>
      <c r="N13" s="26"/>
      <c r="O13" s="21">
        <v>23.782085412818198</v>
      </c>
    </row>
    <row r="14" spans="1:25" x14ac:dyDescent="0.25">
      <c r="B14" s="3" t="s">
        <v>155</v>
      </c>
      <c r="C14" s="22"/>
      <c r="E14" s="21">
        <v>48.465293182718966</v>
      </c>
      <c r="G14" s="1" t="s">
        <v>156</v>
      </c>
      <c r="H14" s="22"/>
      <c r="I14" s="6"/>
      <c r="J14" s="157">
        <v>26.820691916378316</v>
      </c>
      <c r="K14" s="3"/>
      <c r="L14" s="3" t="s">
        <v>160</v>
      </c>
      <c r="M14" s="3"/>
      <c r="N14" s="26"/>
      <c r="O14" s="157">
        <v>16.857239323764716</v>
      </c>
    </row>
    <row r="15" spans="1:25" x14ac:dyDescent="0.25">
      <c r="B15" s="3" t="s">
        <v>158</v>
      </c>
      <c r="C15" s="22"/>
      <c r="E15" s="21">
        <v>25.843396521520667</v>
      </c>
      <c r="G15" s="1" t="s">
        <v>159</v>
      </c>
      <c r="H15" s="22"/>
      <c r="I15" s="6"/>
      <c r="J15" s="21">
        <v>22.060168762196977</v>
      </c>
      <c r="K15" s="3"/>
      <c r="L15" s="3" t="s">
        <v>163</v>
      </c>
      <c r="M15" s="3"/>
      <c r="N15" s="26"/>
      <c r="O15" s="21">
        <v>13.093733254750589</v>
      </c>
    </row>
    <row r="16" spans="1:25" x14ac:dyDescent="0.25">
      <c r="B16" s="3" t="s">
        <v>161</v>
      </c>
      <c r="C16" s="22"/>
      <c r="E16" s="21">
        <v>24.828230249532609</v>
      </c>
      <c r="G16" s="1" t="s">
        <v>162</v>
      </c>
      <c r="H16" s="22"/>
      <c r="I16" s="6"/>
      <c r="J16" s="21">
        <v>19.433122629540836</v>
      </c>
      <c r="L16" s="3" t="s">
        <v>154</v>
      </c>
      <c r="M16" s="3"/>
      <c r="N16" s="26"/>
      <c r="O16" s="21">
        <v>11.87281213703155</v>
      </c>
    </row>
    <row r="17" spans="2:25" x14ac:dyDescent="0.25">
      <c r="B17" s="3" t="s">
        <v>164</v>
      </c>
      <c r="C17" s="22"/>
      <c r="E17" s="21">
        <v>11.902206090401322</v>
      </c>
      <c r="G17" s="1" t="s">
        <v>165</v>
      </c>
      <c r="H17" s="22"/>
      <c r="I17" s="6"/>
      <c r="J17" s="21">
        <v>12.048553220771186</v>
      </c>
      <c r="L17" s="3" t="s">
        <v>168</v>
      </c>
      <c r="M17" s="3"/>
      <c r="N17" s="26"/>
      <c r="O17" s="157">
        <v>8.3175148677511892</v>
      </c>
    </row>
    <row r="18" spans="2:25" x14ac:dyDescent="0.25">
      <c r="B18" s="3" t="s">
        <v>167</v>
      </c>
      <c r="C18" s="22"/>
      <c r="E18" s="21">
        <v>11.750930610316274</v>
      </c>
      <c r="G18" s="15"/>
      <c r="H18" s="15"/>
      <c r="I18" s="27"/>
      <c r="J18" s="15"/>
      <c r="L18" s="3" t="s">
        <v>166</v>
      </c>
      <c r="M18" s="3"/>
      <c r="N18" s="26"/>
      <c r="O18" s="21">
        <v>8.0810332060075556</v>
      </c>
    </row>
    <row r="19" spans="2:25" x14ac:dyDescent="0.25">
      <c r="B19" s="3" t="s">
        <v>169</v>
      </c>
      <c r="C19" s="22"/>
      <c r="E19" s="21">
        <v>10.314325875194637</v>
      </c>
      <c r="G19" s="3"/>
      <c r="H19" s="3"/>
      <c r="I19" s="26"/>
      <c r="J19" s="3"/>
      <c r="L19" s="3" t="s">
        <v>230</v>
      </c>
      <c r="M19" s="3"/>
      <c r="N19" s="26"/>
      <c r="O19" s="21">
        <v>3.9542807272342384</v>
      </c>
    </row>
    <row r="20" spans="2:25" x14ac:dyDescent="0.25">
      <c r="B20" s="3" t="s">
        <v>170</v>
      </c>
      <c r="C20" s="22"/>
      <c r="E20" s="21">
        <v>8.0226435605990556</v>
      </c>
      <c r="F20" s="11"/>
      <c r="G20" s="3"/>
      <c r="H20" s="3"/>
      <c r="I20" s="26"/>
      <c r="J20" s="3"/>
      <c r="L20" s="15"/>
      <c r="M20" s="27"/>
      <c r="N20" s="15"/>
      <c r="O20" s="15"/>
    </row>
    <row r="21" spans="2:25" x14ac:dyDescent="0.25">
      <c r="B21" s="3" t="s">
        <v>171</v>
      </c>
      <c r="C21" s="22"/>
      <c r="E21" s="21">
        <v>7.1623851704802703</v>
      </c>
      <c r="F21" s="11"/>
      <c r="G21" s="3"/>
      <c r="H21" s="3"/>
      <c r="I21" s="26"/>
      <c r="J21" s="3"/>
      <c r="L21" s="1"/>
    </row>
    <row r="22" spans="2:25" x14ac:dyDescent="0.25">
      <c r="B22" s="15"/>
      <c r="C22" s="27"/>
      <c r="D22" s="15"/>
      <c r="E22" s="15"/>
      <c r="F22" s="11"/>
    </row>
    <row r="23" spans="2:25" x14ac:dyDescent="0.25">
      <c r="B23" s="3"/>
      <c r="C23" s="26"/>
      <c r="D23" s="3"/>
      <c r="E23" s="3"/>
      <c r="F23" s="11"/>
      <c r="G23" s="220" t="s">
        <v>50</v>
      </c>
      <c r="H23" s="220"/>
      <c r="J23" s="165" t="s">
        <v>44</v>
      </c>
      <c r="L23" s="220" t="s">
        <v>141</v>
      </c>
      <c r="M23" s="220"/>
      <c r="O23" s="165" t="s">
        <v>44</v>
      </c>
      <c r="Q23" s="220" t="s">
        <v>52</v>
      </c>
      <c r="R23" s="220"/>
      <c r="T23" s="165" t="s">
        <v>44</v>
      </c>
      <c r="V23" s="220" t="s">
        <v>51</v>
      </c>
      <c r="W23" s="220"/>
      <c r="Y23" s="165" t="s">
        <v>44</v>
      </c>
    </row>
    <row r="24" spans="2:25" x14ac:dyDescent="0.25">
      <c r="F24" s="11"/>
      <c r="G24" s="221"/>
      <c r="H24" s="221"/>
      <c r="J24" s="167"/>
      <c r="L24" s="221"/>
      <c r="M24" s="221"/>
      <c r="O24" s="167"/>
      <c r="Q24" s="221"/>
      <c r="R24" s="221"/>
      <c r="T24" s="167"/>
      <c r="V24" s="221"/>
      <c r="W24" s="221"/>
      <c r="Y24" s="167"/>
    </row>
    <row r="25" spans="2:25" x14ac:dyDescent="0.25">
      <c r="B25" s="220" t="s">
        <v>49</v>
      </c>
      <c r="C25" s="220"/>
      <c r="D25" s="1"/>
      <c r="E25" s="165" t="s">
        <v>44</v>
      </c>
      <c r="F25" s="11"/>
      <c r="I25" s="10"/>
      <c r="L25" s="1"/>
    </row>
    <row r="26" spans="2:25" x14ac:dyDescent="0.25">
      <c r="B26" s="221"/>
      <c r="C26" s="221"/>
      <c r="D26" s="1"/>
      <c r="E26" s="167"/>
      <c r="F26" s="11"/>
      <c r="G26" s="3" t="s">
        <v>172</v>
      </c>
      <c r="H26" s="3"/>
      <c r="I26" s="26"/>
      <c r="J26" s="21">
        <v>50.840630906229144</v>
      </c>
      <c r="L26" s="3" t="s">
        <v>207</v>
      </c>
      <c r="O26" s="157">
        <v>61.403265025267807</v>
      </c>
      <c r="Q26" s="3" t="s">
        <v>174</v>
      </c>
      <c r="T26" s="21">
        <v>83.260814672780654</v>
      </c>
      <c r="V26" s="3" t="s">
        <v>175</v>
      </c>
      <c r="Y26" s="21">
        <v>60.783406441491763</v>
      </c>
    </row>
    <row r="27" spans="2:25" x14ac:dyDescent="0.25">
      <c r="B27" s="10"/>
      <c r="C27" s="10"/>
      <c r="D27" s="1"/>
      <c r="E27" s="10"/>
      <c r="F27" s="11"/>
      <c r="G27" s="3" t="s">
        <v>177</v>
      </c>
      <c r="H27" s="3"/>
      <c r="I27" s="26"/>
      <c r="J27" s="21">
        <v>40.217398924922207</v>
      </c>
      <c r="L27" s="3" t="s">
        <v>173</v>
      </c>
      <c r="O27" s="21">
        <v>26.487862089498204</v>
      </c>
      <c r="Q27" s="3" t="s">
        <v>179</v>
      </c>
      <c r="T27" s="21">
        <v>37.913221066559949</v>
      </c>
      <c r="U27" s="21"/>
      <c r="V27" s="3" t="s">
        <v>180</v>
      </c>
      <c r="Y27" s="157">
        <v>33.137139364258729</v>
      </c>
    </row>
    <row r="28" spans="2:25" x14ac:dyDescent="0.25">
      <c r="B28" s="3" t="s">
        <v>233</v>
      </c>
      <c r="C28" s="3"/>
      <c r="D28" s="21"/>
      <c r="E28" s="158">
        <v>90.364988639853337</v>
      </c>
      <c r="F28" s="11"/>
      <c r="G28" s="3" t="s">
        <v>185</v>
      </c>
      <c r="H28" s="3"/>
      <c r="I28" s="26"/>
      <c r="J28" s="21">
        <v>29.489049645418586</v>
      </c>
      <c r="L28" s="3" t="s">
        <v>182</v>
      </c>
      <c r="O28" s="21">
        <v>24.293865580583226</v>
      </c>
      <c r="Q28" s="15"/>
      <c r="R28" s="15"/>
      <c r="S28" s="15"/>
      <c r="T28" s="25"/>
      <c r="V28" s="3" t="s">
        <v>190</v>
      </c>
      <c r="Y28" s="21">
        <v>24.743797207582467</v>
      </c>
    </row>
    <row r="29" spans="2:25" x14ac:dyDescent="0.25">
      <c r="B29" s="3" t="s">
        <v>176</v>
      </c>
      <c r="C29" s="3"/>
      <c r="D29" s="21"/>
      <c r="E29" s="159">
        <v>31.414626923254119</v>
      </c>
      <c r="F29" s="11"/>
      <c r="G29" s="3" t="s">
        <v>181</v>
      </c>
      <c r="H29" s="3"/>
      <c r="I29" s="26"/>
      <c r="J29" s="21">
        <v>26.140561681795383</v>
      </c>
      <c r="L29" s="3" t="s">
        <v>186</v>
      </c>
      <c r="O29" s="21">
        <v>22.833076599863862</v>
      </c>
      <c r="V29" s="3" t="s">
        <v>187</v>
      </c>
      <c r="Y29" s="21">
        <v>21.776473272783424</v>
      </c>
    </row>
    <row r="30" spans="2:25" x14ac:dyDescent="0.25">
      <c r="B30" s="15"/>
      <c r="C30" s="15"/>
      <c r="D30" s="25"/>
      <c r="E30" s="15"/>
      <c r="F30" s="11"/>
      <c r="G30" s="3" t="s">
        <v>188</v>
      </c>
      <c r="H30" s="3"/>
      <c r="I30" s="26"/>
      <c r="J30" s="21">
        <v>22.078311808100565</v>
      </c>
      <c r="L30" s="3" t="s">
        <v>178</v>
      </c>
      <c r="O30" s="157">
        <v>21.149636495802714</v>
      </c>
      <c r="V30" s="3" t="s">
        <v>184</v>
      </c>
      <c r="Y30" s="21">
        <v>15.920245984908021</v>
      </c>
    </row>
    <row r="31" spans="2:25" x14ac:dyDescent="0.25">
      <c r="F31" s="11"/>
      <c r="G31" s="3" t="s">
        <v>191</v>
      </c>
      <c r="H31" s="3"/>
      <c r="I31" s="26"/>
      <c r="J31" s="21">
        <v>16.79187595175242</v>
      </c>
      <c r="L31" s="3" t="s">
        <v>189</v>
      </c>
      <c r="O31" s="21">
        <v>19.832822269064312</v>
      </c>
      <c r="V31" s="3" t="s">
        <v>196</v>
      </c>
      <c r="Y31" s="21">
        <v>8.9948334117248709</v>
      </c>
    </row>
    <row r="32" spans="2:25" x14ac:dyDescent="0.25">
      <c r="F32" s="11"/>
      <c r="G32" s="3" t="s">
        <v>194</v>
      </c>
      <c r="H32" s="3"/>
      <c r="I32" s="26"/>
      <c r="J32" s="21">
        <v>13.346227332445192</v>
      </c>
      <c r="L32" s="3" t="s">
        <v>198</v>
      </c>
      <c r="O32" s="21">
        <v>16.741615286324755</v>
      </c>
      <c r="V32" s="3" t="s">
        <v>193</v>
      </c>
      <c r="Y32" s="21">
        <v>8.0684405499811049</v>
      </c>
    </row>
    <row r="33" spans="2:25" x14ac:dyDescent="0.25">
      <c r="F33" s="11"/>
      <c r="G33" s="3" t="s">
        <v>197</v>
      </c>
      <c r="H33" s="3"/>
      <c r="I33" s="26"/>
      <c r="J33" s="21">
        <v>12.197761551857003</v>
      </c>
      <c r="L33" s="3" t="s">
        <v>195</v>
      </c>
      <c r="O33" s="21">
        <v>14.687816896646829</v>
      </c>
      <c r="V33" s="3" t="s">
        <v>199</v>
      </c>
      <c r="Y33" s="21">
        <v>6.436159873362401</v>
      </c>
    </row>
    <row r="34" spans="2:25" x14ac:dyDescent="0.25">
      <c r="G34" s="3" t="s">
        <v>203</v>
      </c>
      <c r="H34" s="3"/>
      <c r="I34" s="26"/>
      <c r="J34" s="21">
        <v>10.030882749418007</v>
      </c>
      <c r="L34" s="3" t="s">
        <v>204</v>
      </c>
      <c r="O34" s="21">
        <v>13.962953604583817</v>
      </c>
      <c r="S34" s="6"/>
      <c r="V34" s="3" t="s">
        <v>232</v>
      </c>
      <c r="W34" s="3"/>
      <c r="X34" s="3"/>
      <c r="Y34" s="21">
        <v>6.1698648696016338</v>
      </c>
    </row>
    <row r="35" spans="2:25" x14ac:dyDescent="0.25">
      <c r="G35" s="3" t="s">
        <v>202</v>
      </c>
      <c r="H35" s="3"/>
      <c r="I35" s="26"/>
      <c r="J35" s="21">
        <v>9.7576167848069559</v>
      </c>
      <c r="L35" s="3" t="s">
        <v>201</v>
      </c>
      <c r="O35" s="21">
        <v>11.983870637344479</v>
      </c>
      <c r="S35" s="6"/>
      <c r="V35" s="15"/>
      <c r="W35" s="25"/>
      <c r="X35" s="15"/>
      <c r="Y35" s="15"/>
    </row>
    <row r="36" spans="2:25" x14ac:dyDescent="0.25">
      <c r="C36" s="11"/>
      <c r="D36" s="1"/>
      <c r="G36" s="3" t="s">
        <v>200</v>
      </c>
      <c r="H36" s="3"/>
      <c r="I36" s="26"/>
      <c r="J36" s="21">
        <v>7.8039507838492783</v>
      </c>
      <c r="L36" s="3" t="s">
        <v>228</v>
      </c>
      <c r="O36" s="21">
        <v>10.733113680828273</v>
      </c>
    </row>
    <row r="37" spans="2:25" x14ac:dyDescent="0.25">
      <c r="C37" s="11"/>
      <c r="D37" s="1"/>
      <c r="G37" s="3" t="s">
        <v>205</v>
      </c>
      <c r="H37" s="3"/>
      <c r="I37" s="26"/>
      <c r="J37" s="21">
        <v>6.2232506545193562</v>
      </c>
      <c r="L37" s="3" t="s">
        <v>192</v>
      </c>
      <c r="O37" s="21">
        <v>10.5150990462131</v>
      </c>
    </row>
    <row r="38" spans="2:25" x14ac:dyDescent="0.25">
      <c r="G38" s="3" t="s">
        <v>227</v>
      </c>
      <c r="H38" s="3"/>
      <c r="I38" s="26"/>
      <c r="J38" s="21">
        <v>5.6205477759587623</v>
      </c>
      <c r="L38" s="3" t="s">
        <v>223</v>
      </c>
      <c r="O38" s="21">
        <v>10.330280114807405</v>
      </c>
    </row>
    <row r="39" spans="2:25" x14ac:dyDescent="0.25">
      <c r="G39" s="3" t="s">
        <v>222</v>
      </c>
      <c r="H39" s="3"/>
      <c r="I39" s="26"/>
      <c r="J39" s="21">
        <v>5.3926675058726818</v>
      </c>
      <c r="L39" s="3" t="s">
        <v>226</v>
      </c>
      <c r="N39" s="3"/>
      <c r="O39" s="21">
        <v>9.8045147091320182</v>
      </c>
    </row>
    <row r="40" spans="2:25" x14ac:dyDescent="0.25">
      <c r="G40" s="1" t="s">
        <v>231</v>
      </c>
      <c r="H40" s="3"/>
      <c r="I40" s="26"/>
      <c r="J40" s="21">
        <v>4.597423627248495</v>
      </c>
      <c r="L40" s="1" t="s">
        <v>183</v>
      </c>
      <c r="O40" s="10">
        <v>8.5587135397228202</v>
      </c>
    </row>
    <row r="41" spans="2:25" x14ac:dyDescent="0.25">
      <c r="G41" s="27"/>
      <c r="H41" s="15"/>
      <c r="I41" s="15"/>
      <c r="J41" s="27"/>
      <c r="L41" s="3" t="s">
        <v>206</v>
      </c>
      <c r="N41" s="3"/>
      <c r="O41" s="21">
        <v>8.1377617537115405</v>
      </c>
    </row>
    <row r="42" spans="2:25" x14ac:dyDescent="0.25">
      <c r="L42" s="27"/>
      <c r="M42" s="15"/>
      <c r="N42" s="15"/>
      <c r="O42" s="27"/>
    </row>
    <row r="43" spans="2:25" x14ac:dyDescent="0.25">
      <c r="F43" s="160"/>
      <c r="K43" s="160"/>
    </row>
    <row r="45" spans="2:25" x14ac:dyDescent="0.25">
      <c r="G45" s="160"/>
      <c r="H45" s="160"/>
      <c r="I45" s="160"/>
      <c r="J45" s="160"/>
    </row>
    <row r="46" spans="2:25" x14ac:dyDescent="0.25">
      <c r="K46" s="11"/>
    </row>
    <row r="47" spans="2:25" ht="45" x14ac:dyDescent="0.25">
      <c r="B47" s="160" t="s">
        <v>98</v>
      </c>
      <c r="C47" s="160"/>
      <c r="D47" s="160"/>
      <c r="E47" s="160"/>
      <c r="K47" s="11"/>
      <c r="L47" s="1"/>
    </row>
    <row r="48" spans="2:25" x14ac:dyDescent="0.25">
      <c r="K48" s="11"/>
      <c r="L48" s="1"/>
    </row>
    <row r="49" spans="11:12" x14ac:dyDescent="0.25">
      <c r="K49" s="11"/>
      <c r="L49" s="1"/>
    </row>
    <row r="50" spans="11:12" x14ac:dyDescent="0.25">
      <c r="K50" s="11"/>
      <c r="L50" s="1"/>
    </row>
    <row r="51" spans="11:12" x14ac:dyDescent="0.25">
      <c r="L51" s="1"/>
    </row>
    <row r="54" spans="11:12" ht="15" customHeight="1" x14ac:dyDescent="0.25"/>
  </sheetData>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topLeftCell="A2" zoomScaleNormal="100" workbookViewId="0">
      <selection activeCell="B5" sqref="B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CUARTO TRIMESTRE DE 2022</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0" t="s">
        <v>43</v>
      </c>
      <c r="C8" s="220"/>
      <c r="E8" s="165" t="s">
        <v>44</v>
      </c>
      <c r="L8" s="1"/>
    </row>
    <row r="9" spans="1:17" x14ac:dyDescent="0.25">
      <c r="B9" s="221"/>
      <c r="C9" s="221"/>
      <c r="E9" s="167"/>
      <c r="L9" s="1"/>
    </row>
    <row r="10" spans="1:17" x14ac:dyDescent="0.25">
      <c r="L10" s="1"/>
    </row>
    <row r="11" spans="1:17" ht="18" customHeight="1" x14ac:dyDescent="0.25">
      <c r="C11" s="23" t="s">
        <v>146</v>
      </c>
      <c r="D11" s="3"/>
      <c r="E11" s="21">
        <v>48.210998225391947</v>
      </c>
    </row>
    <row r="12" spans="1:17" ht="18" customHeight="1" x14ac:dyDescent="0.25">
      <c r="C12" s="23" t="s">
        <v>149</v>
      </c>
      <c r="D12" s="22"/>
      <c r="E12" s="21">
        <v>46.869773597899176</v>
      </c>
      <c r="F12" s="7"/>
      <c r="G12" s="7"/>
      <c r="H12" s="7"/>
      <c r="I12" s="7"/>
      <c r="J12" s="7"/>
      <c r="K12" s="7"/>
      <c r="L12" s="7"/>
      <c r="M12" s="7"/>
      <c r="N12" s="7"/>
      <c r="O12" s="7"/>
      <c r="P12" s="7"/>
    </row>
    <row r="13" spans="1:17" ht="18" customHeight="1" x14ac:dyDescent="0.25">
      <c r="C13" s="23" t="s">
        <v>152</v>
      </c>
      <c r="D13" s="22"/>
      <c r="E13" s="21">
        <v>30.33047800509458</v>
      </c>
      <c r="F13" s="7"/>
      <c r="G13" s="7"/>
      <c r="H13" s="7"/>
      <c r="I13" s="7"/>
      <c r="J13" s="7"/>
      <c r="K13" s="7"/>
      <c r="L13" s="7"/>
      <c r="M13" s="7"/>
      <c r="N13" s="7"/>
      <c r="O13" s="7"/>
      <c r="P13" s="7"/>
    </row>
    <row r="14" spans="1:17" ht="18" customHeight="1" x14ac:dyDescent="0.25">
      <c r="C14" s="23" t="s">
        <v>233</v>
      </c>
      <c r="D14" s="22"/>
      <c r="E14" s="21">
        <v>28.443199511472798</v>
      </c>
      <c r="F14" s="7"/>
      <c r="G14" s="7"/>
      <c r="H14" s="7"/>
      <c r="I14" s="7"/>
      <c r="J14" s="7"/>
      <c r="K14" s="7"/>
      <c r="L14" s="7"/>
      <c r="M14" s="7"/>
      <c r="N14" s="7"/>
      <c r="O14" s="7"/>
      <c r="P14" s="7"/>
    </row>
    <row r="15" spans="1:17" ht="18" customHeight="1" x14ac:dyDescent="0.25">
      <c r="C15" s="23" t="s">
        <v>155</v>
      </c>
      <c r="D15" s="22"/>
      <c r="E15" s="21">
        <v>27.768609149393313</v>
      </c>
      <c r="F15" s="7"/>
      <c r="G15" s="7"/>
      <c r="H15" s="7"/>
      <c r="I15" s="7"/>
      <c r="J15" s="7"/>
      <c r="K15" s="7"/>
      <c r="L15" s="7"/>
      <c r="M15" s="7"/>
      <c r="N15" s="7"/>
      <c r="O15" s="7"/>
      <c r="P15" s="7"/>
    </row>
    <row r="16" spans="1:17" ht="18" customHeight="1" x14ac:dyDescent="0.25">
      <c r="C16" s="23" t="s">
        <v>148</v>
      </c>
      <c r="D16" s="22"/>
      <c r="E16" s="21">
        <v>25.012862658459255</v>
      </c>
      <c r="F16" s="7"/>
      <c r="G16" s="7"/>
      <c r="H16" s="7"/>
      <c r="I16" s="7"/>
      <c r="J16" s="7"/>
      <c r="K16" s="7"/>
      <c r="L16" s="7"/>
      <c r="M16" s="7"/>
      <c r="N16" s="7"/>
      <c r="O16" s="7"/>
      <c r="P16" s="7"/>
    </row>
    <row r="17" spans="2:16" ht="18" customHeight="1" x14ac:dyDescent="0.25">
      <c r="C17" s="23" t="s">
        <v>161</v>
      </c>
      <c r="D17" s="22"/>
      <c r="E17" s="21">
        <v>15.831351834224062</v>
      </c>
      <c r="F17" s="7"/>
      <c r="G17" s="7"/>
      <c r="H17" s="7"/>
      <c r="I17" s="7"/>
      <c r="J17" s="7"/>
      <c r="K17" s="7"/>
      <c r="L17" s="7"/>
      <c r="M17" s="7"/>
      <c r="N17" s="7"/>
      <c r="O17" s="7"/>
      <c r="P17" s="7"/>
    </row>
    <row r="18" spans="2:16" ht="18" customHeight="1" x14ac:dyDescent="0.25">
      <c r="C18" s="23" t="s">
        <v>158</v>
      </c>
      <c r="D18" s="22"/>
      <c r="E18" s="21">
        <v>15.600262643956977</v>
      </c>
      <c r="F18" s="7"/>
      <c r="G18" s="7"/>
      <c r="H18" s="7"/>
      <c r="I18" s="7"/>
      <c r="J18" s="7"/>
      <c r="K18" s="7"/>
      <c r="L18" s="7"/>
      <c r="M18" s="7"/>
      <c r="N18" s="7"/>
      <c r="O18" s="7"/>
      <c r="P18" s="7"/>
    </row>
    <row r="19" spans="2:16" ht="18" customHeight="1" x14ac:dyDescent="0.25">
      <c r="C19" s="23" t="s">
        <v>147</v>
      </c>
      <c r="D19" s="22"/>
      <c r="E19" s="21">
        <v>14.810529880295476</v>
      </c>
      <c r="F19" s="7"/>
      <c r="G19" s="7"/>
      <c r="H19" s="7"/>
      <c r="I19" s="7"/>
      <c r="J19" s="7"/>
      <c r="K19" s="7"/>
      <c r="L19" s="7"/>
      <c r="M19" s="7"/>
      <c r="N19" s="7"/>
      <c r="O19" s="7"/>
      <c r="P19" s="7"/>
    </row>
    <row r="20" spans="2:16" ht="18" customHeight="1" x14ac:dyDescent="0.25">
      <c r="C20" s="23" t="s">
        <v>175</v>
      </c>
      <c r="D20" s="22"/>
      <c r="E20" s="21">
        <v>13.189227808063125</v>
      </c>
      <c r="F20" s="7"/>
      <c r="G20" s="7"/>
      <c r="H20" s="7"/>
      <c r="I20" s="7"/>
      <c r="J20" s="7"/>
      <c r="K20" s="7"/>
      <c r="L20" s="7"/>
      <c r="M20" s="7"/>
      <c r="N20" s="7"/>
      <c r="O20" s="7"/>
      <c r="P20" s="7"/>
    </row>
    <row r="21" spans="2:16" ht="18" customHeight="1" x14ac:dyDescent="0.25">
      <c r="C21" s="23" t="s">
        <v>172</v>
      </c>
      <c r="D21" s="22"/>
      <c r="E21" s="21">
        <v>13.12537633383308</v>
      </c>
      <c r="F21" s="7"/>
      <c r="G21" s="7"/>
      <c r="H21" s="7"/>
      <c r="I21" s="7"/>
      <c r="J21" s="7"/>
      <c r="K21" s="7"/>
      <c r="L21" s="7"/>
      <c r="M21" s="7"/>
      <c r="N21" s="7"/>
      <c r="O21" s="7"/>
      <c r="P21" s="7"/>
    </row>
    <row r="22" spans="2:16" ht="18" customHeight="1" x14ac:dyDescent="0.25">
      <c r="C22" s="23" t="s">
        <v>151</v>
      </c>
      <c r="D22" s="22"/>
      <c r="E22" s="21">
        <v>10.746582483023991</v>
      </c>
      <c r="F22" s="7"/>
      <c r="G22" s="7"/>
      <c r="H22" s="7"/>
      <c r="I22" s="7"/>
      <c r="J22" s="7"/>
      <c r="K22" s="7"/>
      <c r="L22" s="7"/>
      <c r="M22" s="7"/>
      <c r="N22" s="7"/>
      <c r="O22" s="7"/>
      <c r="P22" s="7"/>
    </row>
    <row r="23" spans="2:16" ht="18" customHeight="1" x14ac:dyDescent="0.25">
      <c r="C23" s="23" t="s">
        <v>173</v>
      </c>
      <c r="D23" s="22"/>
      <c r="E23" s="21">
        <v>9.127590410317147</v>
      </c>
      <c r="F23" s="7"/>
      <c r="G23" s="7"/>
      <c r="H23" s="7"/>
      <c r="I23" s="7"/>
      <c r="J23" s="7"/>
      <c r="K23" s="7"/>
      <c r="L23" s="7"/>
      <c r="M23" s="7"/>
      <c r="N23" s="7"/>
      <c r="O23" s="7"/>
      <c r="P23" s="7"/>
    </row>
    <row r="24" spans="2:16" ht="18" customHeight="1" x14ac:dyDescent="0.25">
      <c r="C24" s="23" t="s">
        <v>177</v>
      </c>
      <c r="D24" s="22"/>
      <c r="E24" s="21">
        <v>8.7854254667218079</v>
      </c>
      <c r="F24" s="7"/>
      <c r="G24" s="7"/>
      <c r="H24" s="7"/>
      <c r="I24" s="7"/>
      <c r="J24" s="7"/>
      <c r="K24" s="7"/>
      <c r="L24" s="7"/>
      <c r="M24" s="7"/>
      <c r="N24" s="7"/>
      <c r="O24" s="7"/>
      <c r="P24" s="7"/>
    </row>
    <row r="25" spans="2:16" ht="18" customHeight="1" x14ac:dyDescent="0.25">
      <c r="C25" s="23" t="s">
        <v>150</v>
      </c>
      <c r="D25" s="22"/>
      <c r="E25" s="21">
        <v>8.7598585490414003</v>
      </c>
      <c r="F25" s="7"/>
      <c r="G25" s="7"/>
      <c r="H25" s="7"/>
      <c r="I25" s="7"/>
      <c r="J25" s="7"/>
      <c r="K25" s="7"/>
      <c r="L25" s="7"/>
      <c r="M25" s="7"/>
      <c r="N25" s="7"/>
      <c r="O25" s="7"/>
      <c r="P25" s="7"/>
    </row>
    <row r="26" spans="2:16" ht="18" customHeight="1" x14ac:dyDescent="0.25">
      <c r="C26" s="23" t="s">
        <v>207</v>
      </c>
      <c r="D26" s="22"/>
      <c r="E26" s="21">
        <v>8.7379870323428683</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EBF3A0-07C4-4DF7-9856-B746931BA1BC}"/>
</file>

<file path=customXml/itemProps2.xml><?xml version="1.0" encoding="utf-8"?>
<ds:datastoreItem xmlns:ds="http://schemas.openxmlformats.org/officeDocument/2006/customXml" ds:itemID="{1D4310BE-CD13-490C-B448-DE5A248780FD}"/>
</file>

<file path=customXml/itemProps3.xml><?xml version="1.0" encoding="utf-8"?>
<ds:datastoreItem xmlns:ds="http://schemas.openxmlformats.org/officeDocument/2006/customXml" ds:itemID="{107D5669-6BB6-4D7E-921F-76F03EADBAB8}"/>
</file>

<file path=customXml/itemProps4.xml><?xml version="1.0" encoding="utf-8"?>
<ds:datastoreItem xmlns:ds="http://schemas.openxmlformats.org/officeDocument/2006/customXml" ds:itemID="{D6552193-D77E-4CC5-A933-8ECCFED506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2023-01-17T13:00:00Z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